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7755" tabRatio="783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#REF!,#REF!,#REF!,#REF!,#REF!,#REF!,#REF!,#REF!,#REF!,#REF!,#REF!,#REF!,#REF!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<sst xmlns="http://schemas.openxmlformats.org/spreadsheetml/2006/main" count="1485" uniqueCount="426">
  <si>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</si>
  <si>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</si>
  <si>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</si>
  <si>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</si>
  <si>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</si>
  <si>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</si>
  <si>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</si>
  <si>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</si>
  <si>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</si>
  <si>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</si>
  <si>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</si>
  <si>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</si>
  <si>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</si>
  <si>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</si>
  <si>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</si>
  <si>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</si>
  <si>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</si>
  <si>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</si>
  <si>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</si>
  <si>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</si>
  <si>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</si>
  <si>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</si>
  <si>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</si>
  <si>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</si>
  <si>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</si>
  <si>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</si>
  <si>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</si>
  <si>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</si>
  <si>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</si>
  <si>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</si>
  <si>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</si>
  <si>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</si>
  <si>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</si>
  <si>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</si>
  <si>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</si>
  <si>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</si>
  <si>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</si>
  <si>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</si>
  <si>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</si>
  <si>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</si>
  <si>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</si>
  <si>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</si>
  <si>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</si>
  <si>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</si>
  <si>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</si>
  <si>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</si>
  <si>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</si>
  <si>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</si>
  <si>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</si>
  <si>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</si>
  <si>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</si>
  <si>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</si>
  <si>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</si>
  <si>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</si>
  <si>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</si>
  <si>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</si>
  <si>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</si>
  <si>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</si>
  <si>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</si>
  <si>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</si>
  <si>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</si>
  <si>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</si>
  <si>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</si>
  <si>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</si>
  <si>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</si>
  <si>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</si>
  <si>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</si>
  <si>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</si>
  <si>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</si>
  <si>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</si>
  <si>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</si>
  <si>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</si>
  <si>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</si>
  <si>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</si>
  <si>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</si>
  <si>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</si>
  <si>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</si>
  <si>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</si>
  <si>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</si>
  <si>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</si>
  <si>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</si>
  <si>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</si>
  <si>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</si>
  <si>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</si>
  <si>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</si>
  <si>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</si>
  <si>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</si>
  <si>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</si>
  <si>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</si>
  <si>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</si>
  <si>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</si>
  <si>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</si>
  <si>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</si>
  <si>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</si>
  <si>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</si>
  <si>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</si>
  <si>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</si>
  <si>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</si>
  <si>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</si>
  <si>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</si>
  <si>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</si>
  <si>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</si>
  <si>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</si>
  <si>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</si>
  <si>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</si>
  <si>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</si>
  <si>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</si>
  <si>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</si>
  <si>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</si>
  <si>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</si>
  <si>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</si>
  <si>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</si>
  <si>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</si>
  <si>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</si>
  <si>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</si>
  <si>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</si>
  <si>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</si>
  <si>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</si>
  <si>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</si>
  <si>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</si>
  <si>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</si>
  <si>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</si>
  <si>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</si>
  <si>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</si>
  <si>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</si>
  <si>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</si>
  <si>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</si>
  <si>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</si>
  <si>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</si>
  <si>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</si>
  <si>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</si>
  <si>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</si>
  <si>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</si>
  <si>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</si>
  <si>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</si>
  <si>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</si>
  <si>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</si>
  <si>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</si>
  <si>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</si>
  <si>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</si>
  <si>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</si>
  <si>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</si>
  <si>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</si>
  <si>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</si>
  <si>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</si>
  <si>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</si>
  <si>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</si>
  <si>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</si>
  <si>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</si>
  <si>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</si>
  <si>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</si>
  <si>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</si>
  <si>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</si>
  <si>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</si>
  <si>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</si>
  <si>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</si>
  <si>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</si>
  <si>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</si>
  <si>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</si>
  <si>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</si>
  <si>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</si>
  <si>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</si>
  <si>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</si>
  <si>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</si>
  <si>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</si>
  <si>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</si>
  <si>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</si>
  <si>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</si>
  <si>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</si>
  <si>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</si>
  <si>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</si>
  <si>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</si>
  <si>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</si>
  <si>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</si>
  <si>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</si>
  <si>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</si>
  <si>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</si>
  <si>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</si>
  <si>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</si>
  <si>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</si>
  <si>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</si>
  <si>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</si>
  <si>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</si>
  <si>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</si>
  <si>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</si>
  <si>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</si>
  <si>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</si>
  <si>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</si>
  <si>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</si>
  <si>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</si>
  <si>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</si>
  <si>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</si>
  <si>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</si>
  <si>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</si>
  <si>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</si>
  <si>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</si>
  <si>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</si>
  <si>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</si>
  <si>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</si>
  <si>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</si>
  <si>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</si>
  <si>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</si>
  <si>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</si>
  <si>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</si>
  <si>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</si>
  <si>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</si>
  <si>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</si>
  <si>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</si>
  <si>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</si>
  <si>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</si>
  <si>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</si>
  <si>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</si>
  <si>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</si>
  <si>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</si>
  <si>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</si>
  <si>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</si>
  <si>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</si>
  <si>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</si>
  <si>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</si>
  <si>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</si>
  <si>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</si>
  <si>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</si>
  <si>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</si>
  <si>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</si>
  <si>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</si>
  <si>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</si>
  <si>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</si>
  <si>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</si>
  <si>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</si>
  <si>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</si>
  <si>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</si>
  <si>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</si>
  <si>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</si>
  <si>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</si>
  <si>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</si>
  <si>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</si>
  <si>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</si>
  <si>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</si>
  <si>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</si>
  <si>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</si>
  <si>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</si>
  <si>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</si>
  <si>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</si>
  <si>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</si>
  <si>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</si>
  <si>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</si>
  <si>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</si>
  <si>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</si>
  <si>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</si>
  <si>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</si>
  <si>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</si>
  <si>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</si>
  <si>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</si>
  <si>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</si>
  <si>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</si>
  <si>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</si>
  <si>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</si>
  <si>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</si>
  <si>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</si>
  <si>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</si>
  <si>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</si>
  <si>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</si>
  <si>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</si>
  <si>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</si>
  <si>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</si>
  <si>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</si>
  <si>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</si>
  <si>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</si>
  <si>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</si>
  <si>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</si>
  <si>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</si>
  <si>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</si>
  <si>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</si>
  <si>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</si>
  <si>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</si>
  <si>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</si>
  <si>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</si>
  <si>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</si>
  <si>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</si>
  <si>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</si>
  <si>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</si>
  <si>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</si>
  <si>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</si>
  <si>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</si>
  <si>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</si>
  <si>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</si>
  <si>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</si>
  <si>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</si>
  <si>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</si>
  <si>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</si>
  <si>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</si>
  <si>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</si>
  <si>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</si>
  <si>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</si>
  <si>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</si>
  <si>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</si>
  <si>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</si>
  <si>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</si>
  <si>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</si>
  <si>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</si>
  <si>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</si>
  <si>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</si>
  <si>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</si>
  <si>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</si>
  <si>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</si>
  <si>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</si>
  <si>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</si>
  <si>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</si>
  <si>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</si>
  <si>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</si>
  <si>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</si>
  <si>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</si>
  <si>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</si>
  <si>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</si>
  <si>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</si>
  <si>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</si>
  <si>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</si>
  <si>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</si>
  <si>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</si>
  <si>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</si>
  <si>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</si>
  <si>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</si>
  <si>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</si>
  <si>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</si>
  <si>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</si>
  <si>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</si>
  <si>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</si>
  <si>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</si>
  <si>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</si>
  <si>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</si>
  <si>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</si>
  <si>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</si>
  <si>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</si>
  <si>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</si>
  <si>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</si>
  <si>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</si>
  <si>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</si>
  <si>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</si>
  <si>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</si>
  <si>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</si>
  <si>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</si>
  <si>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</si>
  <si>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</si>
  <si>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</si>
  <si>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</si>
  <si>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</si>
  <si>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</si>
  <si>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</si>
  <si>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</si>
  <si>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</si>
  <si>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</si>
  <si>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</si>
  <si>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</si>
  <si>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</si>
  <si>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</si>
  <si>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</si>
  <si>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</si>
  <si>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</si>
  <si>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</si>
  <si>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</si>
  <si>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</si>
  <si>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</si>
  <si>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</si>
  <si>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</si>
  <si>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</si>
  <si>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</si>
  <si>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</si>
  <si>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</si>
  <si>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</si>
  <si>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</si>
  <si>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</si>
  <si>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</si>
  <si>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</si>
  <si>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</si>
  <si>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</si>
  <si>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</si>
  <si>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</si>
  <si>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</si>
  <si>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</si>
  <si>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</si>
  <si>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</si>
  <si>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</si>
  <si>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</si>
  <si>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</si>
  <si>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</si>
  <si>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</si>
  <si>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</si>
  <si>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</si>
  <si>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</si>
  <si>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</si>
  <si>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</si>
  <si>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</si>
  <si>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</si>
  <si>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</si>
  <si>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</si>
  <si>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</si>
  <si>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</si>
  <si>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</si>
  <si>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</si>
  <si>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</si>
  <si>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</si>
  <si>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</si>
  <si>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</si>
  <si>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</si>
  <si>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</si>
  <si>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</si>
  <si>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</si>
  <si>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</si>
  <si>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</si>
  <si>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</si>
  <si>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</si>
  <si>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</si>
  <si>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</si>
  <si>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</si>
  <si>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</si>
  <si>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</si>
  <si>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</si>
  <si>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</si>
  <si>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</si>
  <si>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</si>
  <si>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</si>
  <si>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</si>
  <si>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</si>
  <si>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</si>
  <si>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Министерство образования и молодежной политики Ставропольского края</t>
  </si>
  <si>
    <t>Ставрпоольский край, г.Ставрополь, ул.Ломоносова, д.3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</si>
</sst>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3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Border="0" applyAlignment="0" applyProtection="0"/>
    <xf numFmtId="0" fontId="55" fillId="30" borderId="8" applyNumberFormat="0" applyBorder="0" applyProtection="0">
      <alignment horizontal="center" vertical="center" wrapText="1"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8" fillId="33" borderId="8" applyBorder="0">
      <alignment horizontal="center" vertical="center" wrapText="1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69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7" fillId="0" borderId="8" xfId="0" applyFont="1" applyBorder="1" applyAlignment="1" applyProtection="1">
      <alignment/>
      <protection/>
    </xf>
    <xf numFmtId="0" fontId="67" fillId="0" borderId="8" xfId="0" applyFont="1" applyBorder="1" applyAlignment="1" applyProtection="1">
      <alignment horizontal="center" vertical="center"/>
      <protection/>
    </xf>
    <xf numFmtId="0" fontId="67" fillId="0" borderId="8" xfId="0" applyFont="1" applyBorder="1" applyAlignment="1" applyProtection="1">
      <alignment horizontal="center" vertical="center" wrapText="1"/>
      <protection/>
    </xf>
    <xf numFmtId="0" fontId="67" fillId="0" borderId="8" xfId="0" applyFont="1" applyBorder="1" applyAlignment="1" applyProtection="1">
      <alignment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wrapText="1"/>
      <protection/>
    </xf>
    <xf numFmtId="0" fontId="62" fillId="0" borderId="0" xfId="0" applyFont="1" applyFill="1" applyAlignment="1" applyProtection="1">
      <alignment/>
      <protection/>
    </xf>
    <xf numFmtId="0" fontId="58" fillId="0" borderId="8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left" vertical="center" wrapText="1"/>
      <protection/>
    </xf>
    <xf numFmtId="0" fontId="58" fillId="0" borderId="8" xfId="0" applyFont="1" applyBorder="1" applyAlignment="1" applyProtection="1">
      <alignment horizontal="left" vertical="center" wrapText="1" indent="1"/>
      <protection/>
    </xf>
    <xf numFmtId="0" fontId="71" fillId="0" borderId="8" xfId="0" applyFont="1" applyBorder="1" applyAlignment="1" applyProtection="1">
      <alignment horizontal="left" vertical="center" wrapText="1"/>
      <protection/>
    </xf>
    <xf numFmtId="0" fontId="70" fillId="0" borderId="15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center" vertical="center" textRotation="90" wrapText="1"/>
      <protection/>
    </xf>
    <xf numFmtId="0" fontId="58" fillId="0" borderId="8" xfId="0" applyFont="1" applyBorder="1" applyAlignment="1" applyProtection="1" quotePrefix="1">
      <alignment horizontal="center" vertical="center" wrapText="1"/>
      <protection/>
    </xf>
    <xf numFmtId="16" fontId="58" fillId="0" borderId="8" xfId="0" applyNumberFormat="1" applyFont="1" applyBorder="1" applyAlignment="1" applyProtection="1" quotePrefix="1">
      <alignment horizontal="center" vertical="center" wrapText="1"/>
      <protection/>
    </xf>
    <xf numFmtId="0" fontId="58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1" fillId="0" borderId="8" xfId="0" applyFont="1" applyBorder="1" applyAlignment="1" applyProtection="1">
      <alignment wrapText="1"/>
      <protection/>
    </xf>
    <xf numFmtId="0" fontId="58" fillId="0" borderId="8" xfId="0" applyFont="1" applyBorder="1" applyAlignment="1" applyProtection="1">
      <alignment horizontal="left" wrapText="1" indent="2"/>
      <protection/>
    </xf>
    <xf numFmtId="0" fontId="58" fillId="0" borderId="8" xfId="0" applyFont="1" applyBorder="1" applyAlignment="1" applyProtection="1">
      <alignment horizontal="left" indent="2"/>
      <protection/>
    </xf>
    <xf numFmtId="0" fontId="58" fillId="0" borderId="8" xfId="0" applyFont="1" applyBorder="1" applyAlignment="1" applyProtection="1">
      <alignment horizontal="left"/>
      <protection/>
    </xf>
    <xf numFmtId="0" fontId="71" fillId="0" borderId="8" xfId="0" applyFont="1" applyBorder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65" fillId="0" borderId="0" xfId="0" applyFont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vertical="center" wrapText="1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39" fillId="33" borderId="8" xfId="63" applyFont="1" applyBorder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53" fillId="29" borderId="0" xfId="51" applyAlignment="1" applyProtection="1">
      <alignment wrapText="1"/>
      <protection/>
    </xf>
    <xf numFmtId="0" fontId="39" fillId="33" borderId="8" xfId="63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181" fontId="58" fillId="33" borderId="8" xfId="58" applyBorder="1" applyProtection="1">
      <alignment horizontal="center" vertical="center" wrapText="1"/>
      <protection/>
    </xf>
    <xf numFmtId="181" fontId="58" fillId="33" borderId="8" xfId="58" applyBorder="1" applyAlignment="1" applyProtection="1">
      <alignment horizontal="center" vertical="center" wrapText="1"/>
      <protection/>
    </xf>
    <xf numFmtId="0" fontId="53" fillId="29" borderId="0" xfId="51" applyAlignment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53" fillId="29" borderId="0" xfId="51" applyAlignment="1" applyProtection="1">
      <alignment horizontal="center"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8" fillId="0" borderId="0" xfId="0" applyFont="1" applyAlignment="1" applyProtection="1">
      <alignment/>
      <protection locked="0"/>
    </xf>
    <xf numFmtId="0" fontId="58" fillId="0" borderId="8" xfId="0" applyFont="1" applyBorder="1" applyAlignment="1" applyProtection="1">
      <alignment horizontal="center" vertical="center" wrapText="1"/>
      <protection/>
    </xf>
    <xf numFmtId="0" fontId="53" fillId="29" borderId="8" xfId="51" applyBorder="1" applyAlignment="1" applyProtection="1">
      <alignment wrapText="1"/>
      <protection/>
    </xf>
    <xf numFmtId="0" fontId="58" fillId="33" borderId="8" xfId="58" applyNumberFormat="1" applyBorder="1" applyProtection="1">
      <alignment horizontal="center" vertical="center" wrapText="1"/>
      <protection/>
    </xf>
    <xf numFmtId="0" fontId="65" fillId="0" borderId="0" xfId="0" applyFont="1" applyBorder="1" applyAlignment="1" applyProtection="1">
      <alignment vertical="center"/>
      <protection locked="0"/>
    </xf>
    <xf numFmtId="0" fontId="67" fillId="0" borderId="8" xfId="0" applyFont="1" applyBorder="1" applyAlignment="1" applyProtection="1">
      <alignment horizontal="center" vertical="center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58" fillId="33" borderId="8" xfId="58" applyNumberFormat="1" applyBorder="1" applyAlignment="1" applyProtection="1">
      <alignment horizontal="center" vertical="center"/>
      <protection/>
    </xf>
    <xf numFmtId="0" fontId="58" fillId="33" borderId="8" xfId="61" applyNumberFormat="1" applyFont="1" applyFill="1" applyBorder="1" applyAlignment="1" applyProtection="1">
      <alignment horizontal="center" vertical="center"/>
      <protection/>
    </xf>
    <xf numFmtId="0" fontId="62" fillId="0" borderId="8" xfId="0" applyFont="1" applyFill="1" applyBorder="1" applyAlignment="1" applyProtection="1">
      <alignment horizontal="center" vertical="center"/>
      <protection/>
    </xf>
    <xf numFmtId="181" fontId="58" fillId="0" borderId="8" xfId="58" applyFont="1" applyFill="1" applyBorder="1" applyProtection="1">
      <alignment horizontal="center" vertical="center" wrapText="1"/>
      <protection/>
    </xf>
    <xf numFmtId="181" fontId="58" fillId="0" borderId="8" xfId="58" applyFill="1" applyBorder="1" applyProtection="1">
      <alignment horizontal="center" vertical="center" wrapText="1"/>
      <protection/>
    </xf>
    <xf numFmtId="0" fontId="62" fillId="0" borderId="8" xfId="0" applyFont="1" applyBorder="1" applyAlignment="1" applyProtection="1">
      <alignment horizontal="center" vertical="center"/>
      <protection/>
    </xf>
    <xf numFmtId="0" fontId="58" fillId="0" borderId="8" xfId="0" applyNumberFormat="1" applyFont="1" applyBorder="1" applyAlignment="1" applyProtection="1">
      <alignment horizontal="center" vertical="center"/>
      <protection/>
    </xf>
    <xf numFmtId="0" fontId="58" fillId="0" borderId="8" xfId="0" applyNumberFormat="1" applyFont="1" applyBorder="1" applyAlignment="1" applyProtection="1">
      <alignment horizontal="center" vertical="center" wrapText="1"/>
      <protection/>
    </xf>
    <xf numFmtId="181" fontId="58" fillId="0" borderId="8" xfId="58" applyFill="1" applyBorder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wrapText="1"/>
      <protection locked="0"/>
    </xf>
    <xf numFmtId="0" fontId="6" fillId="0" borderId="26" xfId="0" applyFont="1" applyFill="1" applyBorder="1" applyAlignment="1" applyProtection="1">
      <alignment horizontal="left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7" fillId="0" borderId="21" xfId="0" applyFont="1" applyBorder="1" applyAlignment="1" applyProtection="1">
      <alignment horizontal="center" vertical="center" wrapText="1"/>
      <protection/>
    </xf>
    <xf numFmtId="0" fontId="67" fillId="0" borderId="3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/>
    </xf>
    <xf numFmtId="0" fontId="67" fillId="0" borderId="8" xfId="0" applyFont="1" applyBorder="1" applyAlignment="1" applyProtection="1">
      <alignment horizontal="center" vertical="center" wrapText="1"/>
      <protection/>
    </xf>
    <xf numFmtId="0" fontId="67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8" fillId="0" borderId="8" xfId="0" applyFont="1" applyBorder="1" applyAlignment="1" applyProtection="1">
      <alignment horizontal="center" vertical="center" wrapText="1"/>
      <protection/>
    </xf>
    <xf numFmtId="0" fontId="58" fillId="0" borderId="40" xfId="0" applyFont="1" applyBorder="1" applyAlignment="1" applyProtection="1">
      <alignment horizontal="center" vertical="center" wrapText="1"/>
      <protection/>
    </xf>
    <xf numFmtId="0" fontId="58" fillId="0" borderId="41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wrapText="1"/>
      <protection/>
    </xf>
    <xf numFmtId="0" fontId="58" fillId="0" borderId="25" xfId="0" applyFont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wrapText="1"/>
      <protection/>
    </xf>
    <xf numFmtId="0" fontId="58" fillId="0" borderId="39" xfId="0" applyFont="1" applyBorder="1" applyAlignment="1" applyProtection="1">
      <alignment horizontal="center" vertical="center" wrapText="1"/>
      <protection/>
    </xf>
    <xf numFmtId="0" fontId="58" fillId="0" borderId="21" xfId="0" applyFont="1" applyBorder="1" applyAlignment="1" applyProtection="1">
      <alignment horizontal="center" vertical="center" textRotation="90" wrapText="1"/>
      <protection/>
    </xf>
    <xf numFmtId="0" fontId="58" fillId="0" borderId="39" xfId="0" applyFont="1" applyBorder="1" applyAlignment="1" applyProtection="1">
      <alignment horizontal="center" vertical="center" textRotation="90" wrapText="1"/>
      <protection/>
    </xf>
    <xf numFmtId="0" fontId="70" fillId="0" borderId="15" xfId="0" applyFont="1" applyBorder="1" applyAlignment="1" applyProtection="1">
      <alignment horizontal="right" wrapText="1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26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70" fillId="0" borderId="15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8" fillId="0" borderId="3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58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15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right" vertical="center"/>
      <protection/>
    </xf>
    <xf numFmtId="0" fontId="65" fillId="0" borderId="15" xfId="0" applyFont="1" applyBorder="1" applyAlignment="1" applyProtection="1">
      <alignment horizontal="center" wrapText="1"/>
      <protection locked="0"/>
    </xf>
    <xf numFmtId="0" fontId="65" fillId="0" borderId="16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left" wrapText="1" indent="2"/>
      <protection locked="0"/>
    </xf>
    <xf numFmtId="0" fontId="65" fillId="0" borderId="0" xfId="0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/>
      <protection locked="0"/>
    </xf>
    <xf numFmtId="0" fontId="58" fillId="33" borderId="15" xfId="58" applyNumberFormat="1" applyBorder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/>
      <protection/>
    </xf>
    <xf numFmtId="0" fontId="58" fillId="0" borderId="25" xfId="0" applyFont="1" applyBorder="1" applyAlignment="1" applyProtection="1">
      <alignment horizontal="center" vertical="center" textRotation="90" wrapText="1"/>
      <protection/>
    </xf>
    <xf numFmtId="0" fontId="58" fillId="0" borderId="15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right"/>
      <protection/>
    </xf>
    <xf numFmtId="186" fontId="58" fillId="0" borderId="1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5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tabSelected="1" zoomScalePageLayoutView="0" workbookViewId="0" topLeftCell="B2">
      <selection activeCell="E32" sqref="E32:R32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8" customHeight="1" thickBot="1">
      <c r="A2" s="126"/>
      <c r="B2" s="5"/>
      <c r="C2" s="5"/>
      <c r="D2" s="5"/>
      <c r="E2" s="149" t="s">
        <v>0</v>
      </c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6"/>
      <c r="Q2" s="6"/>
      <c r="R2" s="6"/>
      <c r="S2" s="125"/>
    </row>
    <row r="3" spans="1:19" s="9" customFormat="1" ht="9" thickBot="1">
      <c r="A3" s="12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25"/>
    </row>
    <row r="4" spans="1:19" ht="13.5" thickBot="1">
      <c r="A4" s="126"/>
      <c r="B4" s="10"/>
      <c r="C4" s="10"/>
      <c r="D4" s="10"/>
      <c r="E4" s="152" t="s">
        <v>1</v>
      </c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11"/>
      <c r="Q4" s="11"/>
      <c r="R4" s="11"/>
      <c r="S4" s="125"/>
    </row>
    <row r="5" spans="1:19" ht="12" thickBot="1">
      <c r="A5" s="12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5"/>
    </row>
    <row r="6" spans="1:19" ht="51.75" customHeight="1" thickBot="1">
      <c r="A6" s="126"/>
      <c r="B6" s="12"/>
      <c r="C6" s="12"/>
      <c r="D6" s="155" t="s">
        <v>151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3"/>
      <c r="R6" s="13"/>
      <c r="S6" s="125"/>
    </row>
    <row r="7" spans="1:19" ht="12" thickBot="1">
      <c r="A7" s="12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5"/>
    </row>
    <row r="8" spans="1:19" ht="13.5" thickBot="1">
      <c r="A8" s="126"/>
      <c r="B8" s="12"/>
      <c r="C8" s="12"/>
      <c r="D8" s="12"/>
      <c r="E8" s="158" t="s">
        <v>2</v>
      </c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2"/>
      <c r="Q8" s="12"/>
      <c r="R8" s="12"/>
      <c r="S8" s="125"/>
    </row>
    <row r="9" spans="1:19" ht="12" thickBot="1">
      <c r="A9" s="1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5"/>
    </row>
    <row r="10" spans="1:19" s="17" customFormat="1" ht="12.75">
      <c r="A10" s="126"/>
      <c r="B10" s="14"/>
      <c r="C10" s="14"/>
      <c r="D10" s="14"/>
      <c r="E10" s="14"/>
      <c r="F10" s="161" t="s">
        <v>152</v>
      </c>
      <c r="G10" s="162"/>
      <c r="H10" s="162"/>
      <c r="I10" s="162"/>
      <c r="J10" s="162"/>
      <c r="K10" s="162"/>
      <c r="L10" s="162"/>
      <c r="M10" s="162"/>
      <c r="N10" s="163"/>
      <c r="O10" s="15"/>
      <c r="P10" s="16"/>
      <c r="Q10" s="16"/>
      <c r="R10" s="16"/>
      <c r="S10" s="125"/>
    </row>
    <row r="11" spans="1:19" s="17" customFormat="1" ht="13.5" thickBot="1">
      <c r="A11" s="126"/>
      <c r="B11" s="14"/>
      <c r="C11" s="14"/>
      <c r="D11" s="14"/>
      <c r="E11" s="14"/>
      <c r="F11" s="170" t="s">
        <v>421</v>
      </c>
      <c r="G11" s="171"/>
      <c r="H11" s="171"/>
      <c r="I11" s="171"/>
      <c r="J11" s="171"/>
      <c r="K11" s="171"/>
      <c r="L11" s="171"/>
      <c r="M11" s="171"/>
      <c r="N11" s="172"/>
      <c r="O11" s="15"/>
      <c r="P11" s="2"/>
      <c r="Q11" s="2"/>
      <c r="R11" s="2"/>
      <c r="S11" s="125"/>
    </row>
    <row r="12" spans="1:19" ht="18.75" customHeight="1" thickBot="1">
      <c r="A12" s="12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5"/>
    </row>
    <row r="13" spans="1:19" s="20" customFormat="1" ht="13.5" thickBot="1">
      <c r="A13" s="126"/>
      <c r="B13" s="152" t="s">
        <v>3</v>
      </c>
      <c r="C13" s="153"/>
      <c r="D13" s="153"/>
      <c r="E13" s="153"/>
      <c r="F13" s="153"/>
      <c r="G13" s="153"/>
      <c r="H13" s="153"/>
      <c r="I13" s="153"/>
      <c r="J13" s="154"/>
      <c r="K13" s="173" t="s">
        <v>4</v>
      </c>
      <c r="L13" s="174"/>
      <c r="M13" s="18"/>
      <c r="N13" s="164" t="s">
        <v>150</v>
      </c>
      <c r="O13" s="165"/>
      <c r="P13" s="165"/>
      <c r="Q13" s="166"/>
      <c r="R13" s="19"/>
      <c r="S13" s="125"/>
    </row>
    <row r="14" spans="1:19" s="20" customFormat="1" ht="12.75">
      <c r="A14" s="126"/>
      <c r="B14" s="175" t="s">
        <v>153</v>
      </c>
      <c r="C14" s="176"/>
      <c r="D14" s="176"/>
      <c r="E14" s="176"/>
      <c r="F14" s="176"/>
      <c r="G14" s="176"/>
      <c r="H14" s="176"/>
      <c r="I14" s="176"/>
      <c r="J14" s="176"/>
      <c r="K14" s="131" t="s">
        <v>11</v>
      </c>
      <c r="L14" s="132"/>
      <c r="M14" s="18"/>
      <c r="N14" s="21"/>
      <c r="O14" s="21"/>
      <c r="P14" s="21"/>
      <c r="Q14" s="21"/>
      <c r="R14" s="21"/>
      <c r="S14" s="125"/>
    </row>
    <row r="15" spans="1:19" s="20" customFormat="1" ht="12.75">
      <c r="A15" s="126"/>
      <c r="B15" s="22" t="s">
        <v>7</v>
      </c>
      <c r="C15" s="135" t="s">
        <v>155</v>
      </c>
      <c r="D15" s="136"/>
      <c r="E15" s="136"/>
      <c r="F15" s="136"/>
      <c r="G15" s="136"/>
      <c r="H15" s="136"/>
      <c r="I15" s="136"/>
      <c r="J15" s="137"/>
      <c r="K15" s="133" t="s">
        <v>5</v>
      </c>
      <c r="L15" s="134"/>
      <c r="M15" s="18"/>
      <c r="N15" s="136" t="s">
        <v>6</v>
      </c>
      <c r="O15" s="136"/>
      <c r="P15" s="136"/>
      <c r="Q15" s="136"/>
      <c r="R15" s="11"/>
      <c r="S15" s="125"/>
    </row>
    <row r="16" spans="1:19" s="20" customFormat="1" ht="12.75">
      <c r="A16" s="126"/>
      <c r="B16" s="22"/>
      <c r="C16" s="142" t="s">
        <v>154</v>
      </c>
      <c r="D16" s="138"/>
      <c r="E16" s="138"/>
      <c r="F16" s="138"/>
      <c r="G16" s="138"/>
      <c r="H16" s="138"/>
      <c r="I16" s="138"/>
      <c r="J16" s="138"/>
      <c r="K16" s="23"/>
      <c r="L16" s="24"/>
      <c r="M16" s="18"/>
      <c r="N16" s="136" t="s">
        <v>8</v>
      </c>
      <c r="O16" s="136"/>
      <c r="P16" s="136"/>
      <c r="Q16" s="136"/>
      <c r="R16" s="11"/>
      <c r="S16" s="125"/>
    </row>
    <row r="17" spans="1:19" s="20" customFormat="1" ht="12.75">
      <c r="A17" s="126"/>
      <c r="B17" s="22" t="s">
        <v>7</v>
      </c>
      <c r="C17" s="118" t="s">
        <v>156</v>
      </c>
      <c r="D17" s="118"/>
      <c r="E17" s="118"/>
      <c r="F17" s="118"/>
      <c r="G17" s="118"/>
      <c r="H17" s="118"/>
      <c r="I17" s="118"/>
      <c r="J17" s="118"/>
      <c r="K17" s="23"/>
      <c r="L17" s="24"/>
      <c r="M17" s="18"/>
      <c r="N17" s="136" t="s">
        <v>169</v>
      </c>
      <c r="O17" s="136"/>
      <c r="P17" s="136"/>
      <c r="Q17" s="136"/>
      <c r="R17" s="11"/>
      <c r="S17" s="125"/>
    </row>
    <row r="18" spans="1:19" s="20" customFormat="1" ht="12.75">
      <c r="A18" s="126"/>
      <c r="B18" s="25"/>
      <c r="C18" s="118" t="s">
        <v>157</v>
      </c>
      <c r="D18" s="118"/>
      <c r="E18" s="118"/>
      <c r="F18" s="118"/>
      <c r="G18" s="118"/>
      <c r="H18" s="118"/>
      <c r="I18" s="118"/>
      <c r="J18" s="118"/>
      <c r="K18" s="23"/>
      <c r="L18" s="24"/>
      <c r="M18" s="18"/>
      <c r="N18" s="136" t="s">
        <v>10</v>
      </c>
      <c r="O18" s="136"/>
      <c r="P18" s="136"/>
      <c r="Q18" s="136"/>
      <c r="R18" s="11"/>
      <c r="S18" s="125"/>
    </row>
    <row r="19" spans="1:19" s="20" customFormat="1" ht="12.75">
      <c r="A19" s="126"/>
      <c r="B19" s="22" t="s">
        <v>7</v>
      </c>
      <c r="C19" s="118" t="s">
        <v>158</v>
      </c>
      <c r="D19" s="118"/>
      <c r="E19" s="118"/>
      <c r="F19" s="118"/>
      <c r="G19" s="118"/>
      <c r="H19" s="118"/>
      <c r="I19" s="118"/>
      <c r="J19" s="118"/>
      <c r="K19" s="23"/>
      <c r="L19" s="24"/>
      <c r="M19" s="18"/>
      <c r="N19" s="136" t="s">
        <v>9</v>
      </c>
      <c r="O19" s="136"/>
      <c r="P19" s="136"/>
      <c r="Q19" s="136"/>
      <c r="R19" s="11"/>
      <c r="S19" s="125"/>
    </row>
    <row r="20" spans="1:19" s="20" customFormat="1" ht="12.75">
      <c r="A20" s="126"/>
      <c r="B20" s="43"/>
      <c r="C20" s="138" t="s">
        <v>157</v>
      </c>
      <c r="D20" s="138"/>
      <c r="E20" s="138"/>
      <c r="F20" s="138"/>
      <c r="G20" s="138"/>
      <c r="H20" s="138"/>
      <c r="I20" s="138"/>
      <c r="J20" s="139"/>
      <c r="K20" s="133"/>
      <c r="L20" s="134"/>
      <c r="M20" s="18"/>
      <c r="N20" s="136" t="s">
        <v>9</v>
      </c>
      <c r="O20" s="136"/>
      <c r="P20" s="136"/>
      <c r="Q20" s="136"/>
      <c r="R20" s="11"/>
      <c r="S20" s="125"/>
    </row>
    <row r="21" spans="1:19" s="20" customFormat="1" ht="13.5" thickBot="1">
      <c r="A21" s="126"/>
      <c r="B21" s="22" t="s">
        <v>7</v>
      </c>
      <c r="C21" s="118" t="s">
        <v>159</v>
      </c>
      <c r="D21" s="118"/>
      <c r="E21" s="118"/>
      <c r="F21" s="118"/>
      <c r="G21" s="118"/>
      <c r="H21" s="118"/>
      <c r="I21" s="118"/>
      <c r="J21" s="118"/>
      <c r="K21" s="133"/>
      <c r="L21" s="134"/>
      <c r="M21" s="18"/>
      <c r="N21" s="21"/>
      <c r="O21" s="21"/>
      <c r="P21" s="21"/>
      <c r="Q21" s="21"/>
      <c r="R21" s="21"/>
      <c r="S21" s="125"/>
    </row>
    <row r="22" spans="1:19" s="20" customFormat="1" ht="13.5" thickBot="1">
      <c r="A22" s="126"/>
      <c r="B22" s="140" t="s">
        <v>160</v>
      </c>
      <c r="C22" s="136"/>
      <c r="D22" s="136"/>
      <c r="E22" s="136"/>
      <c r="F22" s="136"/>
      <c r="G22" s="136"/>
      <c r="H22" s="136"/>
      <c r="I22" s="136"/>
      <c r="J22" s="137"/>
      <c r="K22" s="140" t="s">
        <v>167</v>
      </c>
      <c r="L22" s="137"/>
      <c r="M22" s="18"/>
      <c r="N22" s="164" t="s">
        <v>12</v>
      </c>
      <c r="O22" s="165"/>
      <c r="P22" s="165"/>
      <c r="Q22" s="166"/>
      <c r="R22" s="19"/>
      <c r="S22" s="125"/>
    </row>
    <row r="23" spans="1:19" s="20" customFormat="1" ht="12.75">
      <c r="A23" s="126"/>
      <c r="B23" s="117" t="s">
        <v>161</v>
      </c>
      <c r="C23" s="118"/>
      <c r="D23" s="118"/>
      <c r="E23" s="118"/>
      <c r="F23" s="118"/>
      <c r="G23" s="118"/>
      <c r="H23" s="118"/>
      <c r="I23" s="118"/>
      <c r="J23" s="118"/>
      <c r="K23" s="143" t="s">
        <v>5</v>
      </c>
      <c r="L23" s="144"/>
      <c r="M23" s="18"/>
      <c r="N23" s="18"/>
      <c r="O23" s="26"/>
      <c r="P23" s="26"/>
      <c r="Q23" s="26"/>
      <c r="R23" s="26"/>
      <c r="S23" s="125"/>
    </row>
    <row r="24" spans="1:19" s="20" customFormat="1" ht="12.75">
      <c r="A24" s="126"/>
      <c r="B24" s="141" t="s">
        <v>162</v>
      </c>
      <c r="C24" s="138"/>
      <c r="D24" s="138"/>
      <c r="E24" s="138"/>
      <c r="F24" s="138"/>
      <c r="G24" s="138"/>
      <c r="H24" s="138"/>
      <c r="I24" s="138"/>
      <c r="J24" s="139"/>
      <c r="K24" s="143"/>
      <c r="L24" s="144"/>
      <c r="M24" s="18"/>
      <c r="N24" s="18"/>
      <c r="O24" s="26"/>
      <c r="P24" s="26"/>
      <c r="Q24" s="26"/>
      <c r="R24" s="26"/>
      <c r="S24" s="125"/>
    </row>
    <row r="25" spans="1:19" s="20" customFormat="1" ht="12.75">
      <c r="A25" s="126"/>
      <c r="B25" s="44" t="s">
        <v>7</v>
      </c>
      <c r="C25" s="138" t="s">
        <v>163</v>
      </c>
      <c r="D25" s="138"/>
      <c r="E25" s="138"/>
      <c r="F25" s="138"/>
      <c r="G25" s="138"/>
      <c r="H25" s="138"/>
      <c r="I25" s="138"/>
      <c r="J25" s="139"/>
      <c r="K25" s="41"/>
      <c r="L25" s="42"/>
      <c r="M25" s="18"/>
      <c r="N25" s="18"/>
      <c r="O25" s="26"/>
      <c r="P25" s="26"/>
      <c r="Q25" s="26"/>
      <c r="R25" s="26"/>
      <c r="S25" s="125"/>
    </row>
    <row r="26" spans="1:19" s="20" customFormat="1" ht="12.75">
      <c r="A26" s="126"/>
      <c r="B26" s="43"/>
      <c r="C26" s="138" t="s">
        <v>164</v>
      </c>
      <c r="D26" s="138"/>
      <c r="E26" s="138"/>
      <c r="F26" s="138"/>
      <c r="G26" s="138"/>
      <c r="H26" s="138"/>
      <c r="I26" s="138"/>
      <c r="J26" s="139"/>
      <c r="K26" s="41"/>
      <c r="L26" s="42"/>
      <c r="M26" s="18"/>
      <c r="N26" s="18"/>
      <c r="O26" s="26"/>
      <c r="P26" s="26"/>
      <c r="Q26" s="26"/>
      <c r="R26" s="26"/>
      <c r="S26" s="125"/>
    </row>
    <row r="27" spans="1:19" s="20" customFormat="1" ht="12.75">
      <c r="A27" s="126"/>
      <c r="B27" s="141" t="s">
        <v>165</v>
      </c>
      <c r="C27" s="138"/>
      <c r="D27" s="138"/>
      <c r="E27" s="138"/>
      <c r="F27" s="138"/>
      <c r="G27" s="138"/>
      <c r="H27" s="138"/>
      <c r="I27" s="138"/>
      <c r="J27" s="139"/>
      <c r="K27" s="143" t="s">
        <v>168</v>
      </c>
      <c r="L27" s="144"/>
      <c r="M27" s="18"/>
      <c r="N27" s="18"/>
      <c r="O27" s="26"/>
      <c r="P27" s="26"/>
      <c r="Q27" s="26"/>
      <c r="R27" s="26"/>
      <c r="S27" s="125"/>
    </row>
    <row r="28" spans="1:19" s="20" customFormat="1" ht="12.75">
      <c r="A28" s="126"/>
      <c r="B28" s="117" t="s">
        <v>13</v>
      </c>
      <c r="C28" s="118"/>
      <c r="D28" s="118"/>
      <c r="E28" s="118"/>
      <c r="F28" s="118"/>
      <c r="G28" s="118"/>
      <c r="H28" s="118"/>
      <c r="I28" s="118"/>
      <c r="J28" s="118"/>
      <c r="K28" s="143" t="s">
        <v>14</v>
      </c>
      <c r="L28" s="144"/>
      <c r="M28" s="18"/>
      <c r="N28" s="18"/>
      <c r="O28" s="21"/>
      <c r="P28" s="21"/>
      <c r="Q28" s="21"/>
      <c r="R28" s="21"/>
      <c r="S28" s="125"/>
    </row>
    <row r="29" spans="1:19" s="20" customFormat="1" ht="12.75">
      <c r="A29" s="126"/>
      <c r="B29" s="27" t="s">
        <v>7</v>
      </c>
      <c r="C29" s="119" t="s">
        <v>166</v>
      </c>
      <c r="D29" s="119"/>
      <c r="E29" s="119"/>
      <c r="F29" s="119"/>
      <c r="G29" s="119"/>
      <c r="H29" s="119"/>
      <c r="I29" s="119"/>
      <c r="J29" s="119"/>
      <c r="K29" s="28"/>
      <c r="L29" s="29"/>
      <c r="M29" s="18"/>
      <c r="N29" s="18"/>
      <c r="O29" s="21"/>
      <c r="P29" s="21"/>
      <c r="Q29" s="21"/>
      <c r="R29" s="21"/>
      <c r="S29" s="125"/>
    </row>
    <row r="30" spans="1:19" ht="11.25">
      <c r="A30" s="126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25"/>
    </row>
    <row r="31" spans="1:19" s="40" customFormat="1" ht="26.25" customHeight="1">
      <c r="A31" s="126"/>
      <c r="B31" s="115" t="s">
        <v>16</v>
      </c>
      <c r="C31" s="116"/>
      <c r="D31" s="116"/>
      <c r="E31" s="116"/>
      <c r="F31" s="116"/>
      <c r="G31" s="116"/>
      <c r="H31" s="129" t="s">
        <v>424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25"/>
    </row>
    <row r="32" spans="1:19" s="40" customFormat="1" ht="26.25" customHeight="1" thickBot="1">
      <c r="A32" s="126"/>
      <c r="B32" s="146" t="s">
        <v>17</v>
      </c>
      <c r="C32" s="147"/>
      <c r="D32" s="147"/>
      <c r="E32" s="113" t="s">
        <v>425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125"/>
    </row>
    <row r="33" spans="1:19" s="31" customFormat="1" ht="13.5" thickBot="1">
      <c r="A33" s="126"/>
      <c r="B33" s="167" t="s">
        <v>18</v>
      </c>
      <c r="C33" s="167"/>
      <c r="D33" s="168"/>
      <c r="E33" s="121" t="s">
        <v>19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125"/>
    </row>
    <row r="34" spans="1:19" s="31" customFormat="1" ht="27" customHeight="1">
      <c r="A34" s="126"/>
      <c r="B34" s="167"/>
      <c r="C34" s="167"/>
      <c r="D34" s="167"/>
      <c r="E34" s="127" t="s">
        <v>20</v>
      </c>
      <c r="F34" s="127"/>
      <c r="G34" s="127"/>
      <c r="H34" s="127"/>
      <c r="I34" s="128"/>
      <c r="J34" s="128"/>
      <c r="K34" s="128"/>
      <c r="L34" s="128"/>
      <c r="M34" s="127"/>
      <c r="N34" s="127"/>
      <c r="O34" s="127"/>
      <c r="P34" s="127"/>
      <c r="Q34" s="127"/>
      <c r="R34" s="127"/>
      <c r="S34" s="125"/>
    </row>
    <row r="35" spans="1:19" s="31" customFormat="1" ht="13.5" thickBot="1">
      <c r="A35" s="126"/>
      <c r="B35" s="120">
        <v>1</v>
      </c>
      <c r="C35" s="120"/>
      <c r="D35" s="120"/>
      <c r="E35" s="120">
        <v>2</v>
      </c>
      <c r="F35" s="120"/>
      <c r="G35" s="120"/>
      <c r="H35" s="120"/>
      <c r="I35" s="120">
        <v>3</v>
      </c>
      <c r="J35" s="120"/>
      <c r="K35" s="120"/>
      <c r="L35" s="120"/>
      <c r="M35" s="120">
        <v>4</v>
      </c>
      <c r="N35" s="120"/>
      <c r="O35" s="120"/>
      <c r="P35" s="120"/>
      <c r="Q35" s="120"/>
      <c r="R35" s="120"/>
      <c r="S35" s="125"/>
    </row>
    <row r="36" spans="1:19" s="31" customFormat="1" ht="13.5" thickBot="1">
      <c r="A36" s="126"/>
      <c r="B36" s="169" t="s">
        <v>148</v>
      </c>
      <c r="C36" s="169"/>
      <c r="D36" s="169"/>
      <c r="E36" s="145"/>
      <c r="F36" s="145"/>
      <c r="G36" s="145"/>
      <c r="H36" s="145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25"/>
    </row>
    <row r="37" spans="1:19" ht="11.25" hidden="1">
      <c r="A37" s="12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5"/>
    </row>
    <row r="38" spans="1:19" s="4" customFormat="1" ht="5.25" hidden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</sheetData>
  <sheetProtection password="D901" sheet="1" objects="1" scenarios="1" selectLockedCells="1"/>
  <mergeCells count="62"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E2:O2"/>
    <mergeCell ref="E4:O4"/>
    <mergeCell ref="D6:P6"/>
    <mergeCell ref="E8:O8"/>
    <mergeCell ref="F10:N10"/>
    <mergeCell ref="N13:Q1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E32:R32"/>
    <mergeCell ref="B31:G31"/>
    <mergeCell ref="B28:J28"/>
    <mergeCell ref="C29:J29"/>
    <mergeCell ref="I35:L35"/>
    <mergeCell ref="E33:R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9" activePane="bottomLeft" state="frozen"/>
      <selection pane="topLeft" activeCell="F3" sqref="F3:T3"/>
      <selection pane="bottomLeft" activeCell="D9" sqref="D9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</row>
    <row r="2" spans="1:15" ht="12.75">
      <c r="A2" s="182"/>
      <c r="B2" s="185" t="s">
        <v>273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5"/>
    </row>
    <row r="4" spans="1:15" s="34" customFormat="1" ht="15" customHeight="1">
      <c r="A4" s="182"/>
      <c r="B4" s="188" t="s">
        <v>125</v>
      </c>
      <c r="C4" s="201" t="s">
        <v>178</v>
      </c>
      <c r="D4" s="189" t="s">
        <v>285</v>
      </c>
      <c r="E4" s="190"/>
      <c r="F4" s="215" t="s">
        <v>287</v>
      </c>
      <c r="G4" s="215"/>
      <c r="H4" s="215"/>
      <c r="I4" s="215"/>
      <c r="J4" s="215"/>
      <c r="K4" s="215"/>
      <c r="L4" s="215"/>
      <c r="M4" s="215"/>
      <c r="N4" s="215"/>
      <c r="O4" s="185"/>
    </row>
    <row r="5" spans="1:15" s="34" customFormat="1" ht="15" customHeight="1">
      <c r="A5" s="182"/>
      <c r="B5" s="188"/>
      <c r="C5" s="202"/>
      <c r="D5" s="191"/>
      <c r="E5" s="192"/>
      <c r="F5" s="215" t="s">
        <v>117</v>
      </c>
      <c r="G5" s="215"/>
      <c r="H5" s="215"/>
      <c r="I5" s="215"/>
      <c r="J5" s="215" t="s">
        <v>118</v>
      </c>
      <c r="K5" s="215"/>
      <c r="L5" s="215"/>
      <c r="M5" s="215" t="s">
        <v>126</v>
      </c>
      <c r="N5" s="215"/>
      <c r="O5" s="185"/>
    </row>
    <row r="6" spans="1:15" s="34" customFormat="1" ht="32.25" customHeight="1">
      <c r="A6" s="182"/>
      <c r="B6" s="188"/>
      <c r="C6" s="202"/>
      <c r="D6" s="195" t="s">
        <v>136</v>
      </c>
      <c r="E6" s="195" t="s">
        <v>286</v>
      </c>
      <c r="F6" s="215" t="s">
        <v>119</v>
      </c>
      <c r="G6" s="215" t="s">
        <v>120</v>
      </c>
      <c r="H6" s="218" t="s">
        <v>268</v>
      </c>
      <c r="I6" s="215"/>
      <c r="J6" s="188" t="s">
        <v>121</v>
      </c>
      <c r="K6" s="215" t="s">
        <v>122</v>
      </c>
      <c r="L6" s="215" t="s">
        <v>123</v>
      </c>
      <c r="M6" s="213" t="s">
        <v>288</v>
      </c>
      <c r="N6" s="213" t="s">
        <v>289</v>
      </c>
      <c r="O6" s="185"/>
    </row>
    <row r="7" spans="1:15" s="32" customFormat="1" ht="18.75" customHeight="1">
      <c r="A7" s="182"/>
      <c r="B7" s="217"/>
      <c r="C7" s="202"/>
      <c r="D7" s="196"/>
      <c r="E7" s="196"/>
      <c r="F7" s="215"/>
      <c r="G7" s="215"/>
      <c r="H7" s="83" t="s">
        <v>119</v>
      </c>
      <c r="I7" s="82" t="s">
        <v>120</v>
      </c>
      <c r="J7" s="188"/>
      <c r="K7" s="215"/>
      <c r="L7" s="215"/>
      <c r="M7" s="214"/>
      <c r="N7" s="214"/>
      <c r="O7" s="185"/>
    </row>
    <row r="8" spans="1:15" s="45" customFormat="1" ht="11.25">
      <c r="A8" s="182"/>
      <c r="B8" s="82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  <c r="O8" s="185"/>
    </row>
    <row r="9" spans="1:17" ht="11.25">
      <c r="A9" s="182"/>
      <c r="B9" s="55" t="s">
        <v>275</v>
      </c>
      <c r="C9" s="83">
        <v>1</v>
      </c>
      <c r="D9" s="103">
        <v>44</v>
      </c>
      <c r="E9" s="103">
        <v>44</v>
      </c>
      <c r="F9" s="103">
        <v>43</v>
      </c>
      <c r="G9" s="103">
        <v>1</v>
      </c>
      <c r="H9" s="103">
        <v>35</v>
      </c>
      <c r="I9" s="103">
        <v>1</v>
      </c>
      <c r="J9" s="103">
        <v>5</v>
      </c>
      <c r="K9" s="103">
        <v>13</v>
      </c>
      <c r="L9" s="103">
        <v>0</v>
      </c>
      <c r="M9" s="103">
        <v>2</v>
      </c>
      <c r="N9" s="103">
        <v>0</v>
      </c>
      <c r="O9" s="185"/>
      <c r="Q9" s="91">
        <f>Раздел11!D9</f>
        <v>43</v>
      </c>
    </row>
    <row r="10" spans="1:15" ht="11.25">
      <c r="A10" s="182"/>
      <c r="B10" s="55" t="s">
        <v>276</v>
      </c>
      <c r="C10" s="83">
        <v>2</v>
      </c>
      <c r="D10" s="90">
        <v>68</v>
      </c>
      <c r="E10" s="90">
        <v>67</v>
      </c>
      <c r="F10" s="90">
        <v>59</v>
      </c>
      <c r="G10" s="90">
        <v>7</v>
      </c>
      <c r="H10" s="90">
        <v>25</v>
      </c>
      <c r="I10" s="90">
        <v>2</v>
      </c>
      <c r="J10" s="90">
        <v>9</v>
      </c>
      <c r="K10" s="90">
        <v>15</v>
      </c>
      <c r="L10" s="90">
        <v>3</v>
      </c>
      <c r="M10" s="90">
        <v>0</v>
      </c>
      <c r="N10" s="90">
        <v>1</v>
      </c>
      <c r="O10" s="185"/>
    </row>
    <row r="11" spans="1:15" ht="21">
      <c r="A11" s="182"/>
      <c r="B11" s="55" t="s">
        <v>290</v>
      </c>
      <c r="C11" s="83">
        <v>3</v>
      </c>
      <c r="D11" s="103">
        <v>16</v>
      </c>
      <c r="E11" s="103">
        <v>16</v>
      </c>
      <c r="F11" s="103">
        <v>16</v>
      </c>
      <c r="G11" s="103">
        <v>0</v>
      </c>
      <c r="H11" s="103">
        <v>10</v>
      </c>
      <c r="I11" s="103">
        <v>0</v>
      </c>
      <c r="J11" s="103">
        <v>3</v>
      </c>
      <c r="K11" s="103">
        <v>4</v>
      </c>
      <c r="L11" s="103">
        <v>1</v>
      </c>
      <c r="M11" s="103">
        <v>0</v>
      </c>
      <c r="N11" s="103">
        <v>0</v>
      </c>
      <c r="O11" s="185"/>
    </row>
    <row r="12" spans="1:15" ht="11.25">
      <c r="A12" s="182"/>
      <c r="B12" s="55" t="s">
        <v>291</v>
      </c>
      <c r="C12" s="83">
        <v>4</v>
      </c>
      <c r="D12" s="103">
        <v>28</v>
      </c>
      <c r="E12" s="103">
        <v>27</v>
      </c>
      <c r="F12" s="103">
        <v>26</v>
      </c>
      <c r="G12" s="103">
        <v>1</v>
      </c>
      <c r="H12" s="103">
        <v>12</v>
      </c>
      <c r="I12" s="103">
        <v>0</v>
      </c>
      <c r="J12" s="103">
        <v>2</v>
      </c>
      <c r="K12" s="103">
        <v>7</v>
      </c>
      <c r="L12" s="103">
        <v>1</v>
      </c>
      <c r="M12" s="103">
        <v>0</v>
      </c>
      <c r="N12" s="103">
        <v>1</v>
      </c>
      <c r="O12" s="185"/>
    </row>
    <row r="13" spans="1:15" ht="11.25">
      <c r="A13" s="182"/>
      <c r="B13" s="55" t="s">
        <v>292</v>
      </c>
      <c r="C13" s="83">
        <v>5</v>
      </c>
      <c r="D13" s="103">
        <v>1</v>
      </c>
      <c r="E13" s="103">
        <v>1</v>
      </c>
      <c r="F13" s="103">
        <v>1</v>
      </c>
      <c r="G13" s="103">
        <v>0</v>
      </c>
      <c r="H13" s="103">
        <v>0</v>
      </c>
      <c r="I13" s="103">
        <v>0</v>
      </c>
      <c r="J13" s="103">
        <v>0</v>
      </c>
      <c r="K13" s="103">
        <v>1</v>
      </c>
      <c r="L13" s="103">
        <v>0</v>
      </c>
      <c r="M13" s="103">
        <v>0</v>
      </c>
      <c r="N13" s="103">
        <v>0</v>
      </c>
      <c r="O13" s="185"/>
    </row>
    <row r="14" spans="1:15" ht="11.25">
      <c r="A14" s="182"/>
      <c r="B14" s="55" t="s">
        <v>293</v>
      </c>
      <c r="C14" s="83">
        <v>6</v>
      </c>
      <c r="D14" s="103">
        <v>23</v>
      </c>
      <c r="E14" s="103">
        <v>23</v>
      </c>
      <c r="F14" s="103">
        <v>16</v>
      </c>
      <c r="G14" s="103">
        <v>6</v>
      </c>
      <c r="H14" s="103">
        <v>3</v>
      </c>
      <c r="I14" s="103">
        <v>2</v>
      </c>
      <c r="J14" s="103">
        <v>4</v>
      </c>
      <c r="K14" s="103">
        <v>3</v>
      </c>
      <c r="L14" s="103">
        <v>1</v>
      </c>
      <c r="M14" s="103">
        <v>0</v>
      </c>
      <c r="N14" s="103">
        <v>0</v>
      </c>
      <c r="O14" s="185"/>
    </row>
    <row r="15" spans="1:15" ht="11.25">
      <c r="A15" s="182"/>
      <c r="B15" s="55" t="s">
        <v>128</v>
      </c>
      <c r="C15" s="83">
        <v>7</v>
      </c>
      <c r="D15" s="103">
        <v>2</v>
      </c>
      <c r="E15" s="103">
        <v>2</v>
      </c>
      <c r="F15" s="103">
        <v>2</v>
      </c>
      <c r="G15" s="103">
        <v>0</v>
      </c>
      <c r="H15" s="103">
        <v>2</v>
      </c>
      <c r="I15" s="103">
        <v>0</v>
      </c>
      <c r="J15" s="103">
        <v>2</v>
      </c>
      <c r="K15" s="103">
        <v>0</v>
      </c>
      <c r="L15" s="103">
        <v>0</v>
      </c>
      <c r="M15" s="103">
        <v>0</v>
      </c>
      <c r="N15" s="103">
        <v>0</v>
      </c>
      <c r="O15" s="185"/>
    </row>
    <row r="16" spans="1:16" ht="11.25">
      <c r="A16" s="182"/>
      <c r="B16" s="55" t="s">
        <v>277</v>
      </c>
      <c r="C16" s="83">
        <v>8</v>
      </c>
      <c r="D16" s="103">
        <v>4</v>
      </c>
      <c r="E16" s="103">
        <v>4</v>
      </c>
      <c r="F16" s="103">
        <v>1</v>
      </c>
      <c r="G16" s="103">
        <v>1</v>
      </c>
      <c r="H16" s="103">
        <v>1</v>
      </c>
      <c r="I16" s="103">
        <v>1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85"/>
      <c r="P16" s="91">
        <f>Раздел2!R119</f>
        <v>4</v>
      </c>
    </row>
    <row r="17" spans="1:15" ht="11.25">
      <c r="A17" s="182"/>
      <c r="B17" s="55" t="s">
        <v>278</v>
      </c>
      <c r="C17" s="83">
        <v>9</v>
      </c>
      <c r="D17" s="103">
        <v>18</v>
      </c>
      <c r="E17" s="103">
        <v>17</v>
      </c>
      <c r="F17" s="103">
        <v>16</v>
      </c>
      <c r="G17" s="103">
        <v>1</v>
      </c>
      <c r="H17" s="103">
        <v>8</v>
      </c>
      <c r="I17" s="103">
        <v>1</v>
      </c>
      <c r="J17" s="103">
        <v>3</v>
      </c>
      <c r="K17" s="103">
        <v>2</v>
      </c>
      <c r="L17" s="103">
        <v>1</v>
      </c>
      <c r="M17" s="103">
        <v>0</v>
      </c>
      <c r="N17" s="103">
        <v>1</v>
      </c>
      <c r="O17" s="185"/>
    </row>
    <row r="18" spans="1:15" ht="31.5">
      <c r="A18" s="182"/>
      <c r="B18" s="55" t="s">
        <v>279</v>
      </c>
      <c r="C18" s="83">
        <v>10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85"/>
    </row>
    <row r="19" spans="1:15" ht="11.25">
      <c r="A19" s="182"/>
      <c r="B19" s="55" t="s">
        <v>280</v>
      </c>
      <c r="C19" s="83">
        <v>11</v>
      </c>
      <c r="D19" s="103">
        <v>9</v>
      </c>
      <c r="E19" s="103">
        <v>9</v>
      </c>
      <c r="F19" s="103">
        <v>8</v>
      </c>
      <c r="G19" s="103">
        <v>1</v>
      </c>
      <c r="H19" s="103">
        <v>7</v>
      </c>
      <c r="I19" s="103">
        <v>1</v>
      </c>
      <c r="J19" s="103">
        <v>3</v>
      </c>
      <c r="K19" s="103">
        <v>4</v>
      </c>
      <c r="L19" s="103">
        <v>2</v>
      </c>
      <c r="M19" s="103">
        <v>0</v>
      </c>
      <c r="N19" s="103">
        <v>0</v>
      </c>
      <c r="O19" s="185"/>
    </row>
    <row r="20" spans="1:15" ht="11.25">
      <c r="A20" s="182"/>
      <c r="B20" s="55" t="s">
        <v>281</v>
      </c>
      <c r="C20" s="83">
        <v>12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85"/>
    </row>
    <row r="21" spans="1:15" ht="11.25">
      <c r="A21" s="182"/>
      <c r="B21" s="55" t="s">
        <v>282</v>
      </c>
      <c r="C21" s="83">
        <v>13</v>
      </c>
      <c r="D21" s="103">
        <v>13</v>
      </c>
      <c r="E21" s="103">
        <v>10</v>
      </c>
      <c r="F21" s="103">
        <v>8</v>
      </c>
      <c r="G21" s="103">
        <v>2</v>
      </c>
      <c r="H21" s="103">
        <v>4</v>
      </c>
      <c r="I21" s="103">
        <v>1</v>
      </c>
      <c r="J21" s="103">
        <v>0</v>
      </c>
      <c r="K21" s="103">
        <v>1</v>
      </c>
      <c r="L21" s="103">
        <v>0</v>
      </c>
      <c r="M21" s="103">
        <v>0</v>
      </c>
      <c r="N21" s="103">
        <v>0</v>
      </c>
      <c r="O21" s="185"/>
    </row>
    <row r="22" spans="1:15" ht="11.25">
      <c r="A22" s="182"/>
      <c r="B22" s="55" t="s">
        <v>283</v>
      </c>
      <c r="C22" s="83">
        <v>14</v>
      </c>
      <c r="D22" s="103">
        <v>2</v>
      </c>
      <c r="E22" s="103">
        <v>2</v>
      </c>
      <c r="F22" s="103">
        <v>2</v>
      </c>
      <c r="G22" s="103">
        <v>0</v>
      </c>
      <c r="H22" s="103">
        <v>0</v>
      </c>
      <c r="I22" s="103">
        <v>0</v>
      </c>
      <c r="J22" s="103">
        <v>1</v>
      </c>
      <c r="K22" s="103">
        <v>0</v>
      </c>
      <c r="L22" s="103">
        <v>0</v>
      </c>
      <c r="M22" s="103">
        <v>0</v>
      </c>
      <c r="N22" s="103">
        <v>0</v>
      </c>
      <c r="O22" s="185"/>
    </row>
    <row r="23" spans="1:15" ht="11.25">
      <c r="A23" s="182"/>
      <c r="B23" s="55" t="s">
        <v>129</v>
      </c>
      <c r="C23" s="83">
        <v>15</v>
      </c>
      <c r="D23" s="90">
        <v>16</v>
      </c>
      <c r="E23" s="90">
        <v>15</v>
      </c>
      <c r="F23" s="90">
        <v>3</v>
      </c>
      <c r="G23" s="90">
        <v>12</v>
      </c>
      <c r="H23" s="90">
        <v>0</v>
      </c>
      <c r="I23" s="90">
        <v>0</v>
      </c>
      <c r="J23" s="90">
        <v>0</v>
      </c>
      <c r="K23" s="90">
        <v>1</v>
      </c>
      <c r="L23" s="90">
        <v>0</v>
      </c>
      <c r="M23" s="90">
        <v>0</v>
      </c>
      <c r="N23" s="90">
        <v>0</v>
      </c>
      <c r="O23" s="185"/>
    </row>
    <row r="24" spans="1:15" ht="21.75">
      <c r="A24" s="182"/>
      <c r="B24" s="55" t="s">
        <v>294</v>
      </c>
      <c r="C24" s="83">
        <v>16</v>
      </c>
      <c r="D24" s="103">
        <v>1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85"/>
    </row>
    <row r="25" spans="1:15" ht="11.25">
      <c r="A25" s="182"/>
      <c r="B25" s="55" t="s">
        <v>295</v>
      </c>
      <c r="C25" s="83">
        <v>17</v>
      </c>
      <c r="D25" s="103">
        <v>13</v>
      </c>
      <c r="E25" s="103">
        <v>13</v>
      </c>
      <c r="F25" s="103">
        <v>3</v>
      </c>
      <c r="G25" s="103">
        <v>10</v>
      </c>
      <c r="H25" s="103">
        <v>0</v>
      </c>
      <c r="I25" s="103">
        <v>0</v>
      </c>
      <c r="J25" s="103">
        <v>0</v>
      </c>
      <c r="K25" s="103">
        <v>1</v>
      </c>
      <c r="L25" s="103">
        <v>0</v>
      </c>
      <c r="M25" s="103">
        <v>0</v>
      </c>
      <c r="N25" s="103">
        <v>0</v>
      </c>
      <c r="O25" s="185"/>
    </row>
    <row r="26" spans="1:15" ht="11.25">
      <c r="A26" s="182"/>
      <c r="B26" s="55" t="s">
        <v>296</v>
      </c>
      <c r="C26" s="83">
        <v>18</v>
      </c>
      <c r="D26" s="103">
        <v>2</v>
      </c>
      <c r="E26" s="103">
        <v>2</v>
      </c>
      <c r="F26" s="103">
        <v>0</v>
      </c>
      <c r="G26" s="103">
        <v>2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85"/>
    </row>
    <row r="27" spans="1:15" ht="11.25">
      <c r="A27" s="182"/>
      <c r="B27" s="55" t="s">
        <v>284</v>
      </c>
      <c r="C27" s="83">
        <v>19</v>
      </c>
      <c r="D27" s="103">
        <v>2</v>
      </c>
      <c r="E27" s="103">
        <v>2</v>
      </c>
      <c r="F27" s="103">
        <v>1</v>
      </c>
      <c r="G27" s="103">
        <v>1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85"/>
    </row>
    <row r="28" spans="1:15" ht="11.25">
      <c r="A28" s="182"/>
      <c r="B28" s="55" t="s">
        <v>130</v>
      </c>
      <c r="C28" s="83">
        <v>20</v>
      </c>
      <c r="D28" s="103">
        <v>386</v>
      </c>
      <c r="E28" s="103">
        <v>365</v>
      </c>
      <c r="F28" s="103">
        <v>68</v>
      </c>
      <c r="G28" s="103">
        <v>184</v>
      </c>
      <c r="H28" s="103">
        <v>8</v>
      </c>
      <c r="I28" s="103">
        <v>0</v>
      </c>
      <c r="J28" s="103">
        <v>4</v>
      </c>
      <c r="K28" s="103">
        <v>3</v>
      </c>
      <c r="L28" s="103">
        <v>2</v>
      </c>
      <c r="M28" s="103">
        <v>0</v>
      </c>
      <c r="N28" s="103">
        <v>0</v>
      </c>
      <c r="O28" s="185"/>
    </row>
    <row r="29" spans="1:15" ht="11.25">
      <c r="A29" s="182"/>
      <c r="B29" s="70" t="s">
        <v>176</v>
      </c>
      <c r="C29" s="83">
        <v>21</v>
      </c>
      <c r="D29" s="90">
        <v>564</v>
      </c>
      <c r="E29" s="90">
        <v>537</v>
      </c>
      <c r="F29" s="90">
        <v>211</v>
      </c>
      <c r="G29" s="90">
        <v>210</v>
      </c>
      <c r="H29" s="90">
        <v>90</v>
      </c>
      <c r="I29" s="90">
        <v>7</v>
      </c>
      <c r="J29" s="90">
        <v>27</v>
      </c>
      <c r="K29" s="90">
        <v>39</v>
      </c>
      <c r="L29" s="90">
        <v>8</v>
      </c>
      <c r="M29" s="90">
        <v>2</v>
      </c>
      <c r="N29" s="90">
        <v>2</v>
      </c>
      <c r="O29" s="185"/>
    </row>
    <row r="30" spans="1:16" ht="21.75">
      <c r="A30" s="182"/>
      <c r="B30" s="55" t="s">
        <v>297</v>
      </c>
      <c r="C30" s="83">
        <v>22</v>
      </c>
      <c r="D30" s="103">
        <v>523</v>
      </c>
      <c r="E30" s="103">
        <v>499</v>
      </c>
      <c r="F30" s="103">
        <v>198</v>
      </c>
      <c r="G30" s="103">
        <v>188</v>
      </c>
      <c r="H30" s="103">
        <v>85</v>
      </c>
      <c r="I30" s="103">
        <v>7</v>
      </c>
      <c r="J30" s="103">
        <v>27</v>
      </c>
      <c r="K30" s="103">
        <v>37</v>
      </c>
      <c r="L30" s="103">
        <v>8</v>
      </c>
      <c r="M30" s="103">
        <v>2</v>
      </c>
      <c r="N30" s="103">
        <v>2</v>
      </c>
      <c r="O30" s="185"/>
      <c r="P30" s="91">
        <f>Раздел1!E9</f>
        <v>40</v>
      </c>
    </row>
    <row r="31" spans="1:16" ht="11.25">
      <c r="A31" s="182"/>
      <c r="B31" s="55" t="s">
        <v>298</v>
      </c>
      <c r="C31" s="83">
        <v>23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85"/>
      <c r="P31" s="91">
        <f>Раздел1!F9</f>
        <v>0</v>
      </c>
    </row>
    <row r="32" spans="1:16" ht="11.25">
      <c r="A32" s="182"/>
      <c r="B32" s="55" t="s">
        <v>299</v>
      </c>
      <c r="C32" s="83">
        <v>24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85"/>
      <c r="P32" s="91">
        <f>Раздел1!G9</f>
        <v>0</v>
      </c>
    </row>
    <row r="33" spans="1:16" ht="11.25">
      <c r="A33" s="182"/>
      <c r="B33" s="55" t="s">
        <v>300</v>
      </c>
      <c r="C33" s="83">
        <v>25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85"/>
      <c r="P33" s="91">
        <f>Раздел1!H9</f>
        <v>0</v>
      </c>
    </row>
    <row r="34" spans="1:16" ht="11.25">
      <c r="A34" s="182"/>
      <c r="B34" s="55" t="s">
        <v>410</v>
      </c>
      <c r="C34" s="83">
        <v>26</v>
      </c>
      <c r="D34" s="103">
        <v>41</v>
      </c>
      <c r="E34" s="103">
        <v>38</v>
      </c>
      <c r="F34" s="103">
        <v>13</v>
      </c>
      <c r="G34" s="103">
        <v>22</v>
      </c>
      <c r="H34" s="103">
        <v>5</v>
      </c>
      <c r="I34" s="103">
        <v>0</v>
      </c>
      <c r="J34" s="103">
        <v>0</v>
      </c>
      <c r="K34" s="103">
        <v>2</v>
      </c>
      <c r="L34" s="103">
        <v>0</v>
      </c>
      <c r="M34" s="103">
        <v>0</v>
      </c>
      <c r="N34" s="103">
        <v>0</v>
      </c>
      <c r="O34" s="185"/>
      <c r="P34" s="91">
        <f>Раздел1!I9</f>
        <v>3</v>
      </c>
    </row>
  </sheetData>
  <sheetProtection password="D901" sheet="1" objects="1" scenarios="1" selectLockedCells="1"/>
  <mergeCells count="21">
    <mergeCell ref="A2:A34"/>
    <mergeCell ref="H6:I6"/>
    <mergeCell ref="J6:J7"/>
    <mergeCell ref="K6:K7"/>
    <mergeCell ref="L6:L7"/>
    <mergeCell ref="D6:D7"/>
    <mergeCell ref="O2:O34"/>
    <mergeCell ref="J5:L5"/>
    <mergeCell ref="M5:N5"/>
    <mergeCell ref="F4:N4"/>
    <mergeCell ref="F5:I5"/>
    <mergeCell ref="E6:E7"/>
    <mergeCell ref="M6:M7"/>
    <mergeCell ref="F6:F7"/>
    <mergeCell ref="G6:G7"/>
    <mergeCell ref="N6:N7"/>
    <mergeCell ref="A1:I1"/>
    <mergeCell ref="B4:B7"/>
    <mergeCell ref="C4:C7"/>
    <mergeCell ref="B2:N2"/>
    <mergeCell ref="D4:E5"/>
  </mergeCells>
  <conditionalFormatting sqref="E9:G34">
    <cfRule type="expression" priority="16" dxfId="281" stopIfTrue="1">
      <formula>$E9&lt;$F9+$G9</formula>
    </cfRule>
  </conditionalFormatting>
  <conditionalFormatting sqref="F9:F34 H9:H34">
    <cfRule type="expression" priority="15" dxfId="281" stopIfTrue="1">
      <formula>$H9&gt;$E9</formula>
    </cfRule>
  </conditionalFormatting>
  <conditionalFormatting sqref="G9:G34 I9:I34">
    <cfRule type="expression" priority="14" dxfId="281" stopIfTrue="1">
      <formula>$I9&gt;$G9</formula>
    </cfRule>
  </conditionalFormatting>
  <conditionalFormatting sqref="E9:E34 J9:L34">
    <cfRule type="expression" priority="13" dxfId="281" stopIfTrue="1">
      <formula>$E9&lt;$J9+$K9+$L9</formula>
    </cfRule>
  </conditionalFormatting>
  <conditionalFormatting sqref="E9:E34 M9:M34">
    <cfRule type="expression" priority="12" dxfId="281" stopIfTrue="1">
      <formula>$M9&gt;$E9</formula>
    </cfRule>
  </conditionalFormatting>
  <conditionalFormatting sqref="E9:E34 N9:N34">
    <cfRule type="expression" priority="11" dxfId="281" stopIfTrue="1">
      <formula>$N9&gt;$E9</formula>
    </cfRule>
  </conditionalFormatting>
  <conditionalFormatting sqref="D29:N34">
    <cfRule type="expression" priority="9" dxfId="282" stopIfTrue="1">
      <formula>D$29&lt;&gt;D$30+D$31+D$32+D$33+D$34</formula>
    </cfRule>
  </conditionalFormatting>
  <conditionalFormatting sqref="D30:N30">
    <cfRule type="expression" priority="8" dxfId="281" stopIfTrue="1">
      <formula>AND($P$30=0,D$30&lt;&gt;0)</formula>
    </cfRule>
  </conditionalFormatting>
  <conditionalFormatting sqref="D31:N31">
    <cfRule type="expression" priority="7" dxfId="283" stopIfTrue="1">
      <formula>AND($P$31=0,D$31&lt;&gt;0)</formula>
    </cfRule>
  </conditionalFormatting>
  <conditionalFormatting sqref="D32:N32">
    <cfRule type="expression" priority="6" dxfId="281" stopIfTrue="1">
      <formula>AND($P$32=0,D$32&lt;&gt;0)</formula>
    </cfRule>
  </conditionalFormatting>
  <conditionalFormatting sqref="D33:N33">
    <cfRule type="expression" priority="5" dxfId="283" stopIfTrue="1">
      <formula>AND($P$33=0,D$33&lt;&gt;0)</formula>
    </cfRule>
  </conditionalFormatting>
  <conditionalFormatting sqref="D34:N34">
    <cfRule type="expression" priority="4" dxfId="283" stopIfTrue="1">
      <formula>AND($P$34=0,D$34&lt;&gt;0)</formula>
    </cfRule>
  </conditionalFormatting>
  <conditionalFormatting sqref="D30:N34">
    <cfRule type="expression" priority="3" dxfId="10" stopIfTrue="1">
      <formula>$P30=0</formula>
    </cfRule>
  </conditionalFormatting>
  <conditionalFormatting sqref="D9:E34">
    <cfRule type="expression" priority="2" dxfId="281" stopIfTrue="1">
      <formula>$D9&lt;$E9</formula>
    </cfRule>
  </conditionalFormatting>
  <conditionalFormatting sqref="D16">
    <cfRule type="expression" priority="1" dxfId="283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8" activePane="bottomLeft" state="frozen"/>
      <selection pane="topLeft" activeCell="B2" sqref="B2"/>
      <selection pane="bottomLeft" activeCell="D24" sqref="D24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</row>
    <row r="2" spans="1:16" ht="12.75">
      <c r="A2" s="182"/>
      <c r="B2" s="185" t="s">
        <v>301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187" t="s">
        <v>171</v>
      </c>
      <c r="M3" s="187"/>
      <c r="N3" s="187"/>
      <c r="O3" s="187"/>
      <c r="P3" s="185"/>
    </row>
    <row r="4" spans="1:16" s="34" customFormat="1" ht="15" customHeight="1">
      <c r="A4" s="182"/>
      <c r="B4" s="188" t="s">
        <v>302</v>
      </c>
      <c r="C4" s="195" t="s">
        <v>178</v>
      </c>
      <c r="D4" s="195" t="s">
        <v>303</v>
      </c>
      <c r="E4" s="219" t="s">
        <v>304</v>
      </c>
      <c r="F4" s="220"/>
      <c r="G4" s="220"/>
      <c r="H4" s="220"/>
      <c r="I4" s="221"/>
      <c r="J4" s="219" t="s">
        <v>310</v>
      </c>
      <c r="K4" s="220"/>
      <c r="L4" s="220"/>
      <c r="M4" s="220"/>
      <c r="N4" s="221"/>
      <c r="O4" s="213" t="s">
        <v>311</v>
      </c>
      <c r="P4" s="185"/>
    </row>
    <row r="5" spans="1:16" s="34" customFormat="1" ht="15" customHeight="1">
      <c r="A5" s="182"/>
      <c r="B5" s="188"/>
      <c r="C5" s="200"/>
      <c r="D5" s="200"/>
      <c r="E5" s="213" t="s">
        <v>22</v>
      </c>
      <c r="F5" s="219" t="s">
        <v>305</v>
      </c>
      <c r="G5" s="220"/>
      <c r="H5" s="220"/>
      <c r="I5" s="221"/>
      <c r="J5" s="213" t="s">
        <v>22</v>
      </c>
      <c r="K5" s="219" t="s">
        <v>305</v>
      </c>
      <c r="L5" s="220"/>
      <c r="M5" s="220"/>
      <c r="N5" s="221"/>
      <c r="O5" s="222"/>
      <c r="P5" s="185"/>
    </row>
    <row r="6" spans="1:16" s="32" customFormat="1" ht="25.5" customHeight="1">
      <c r="A6" s="182"/>
      <c r="B6" s="217"/>
      <c r="C6" s="200"/>
      <c r="D6" s="196"/>
      <c r="E6" s="214"/>
      <c r="F6" s="87" t="s">
        <v>306</v>
      </c>
      <c r="G6" s="87" t="s">
        <v>307</v>
      </c>
      <c r="H6" s="87" t="s">
        <v>308</v>
      </c>
      <c r="I6" s="87" t="s">
        <v>309</v>
      </c>
      <c r="J6" s="214"/>
      <c r="K6" s="87" t="s">
        <v>306</v>
      </c>
      <c r="L6" s="87" t="s">
        <v>307</v>
      </c>
      <c r="M6" s="87" t="s">
        <v>308</v>
      </c>
      <c r="N6" s="87" t="s">
        <v>309</v>
      </c>
      <c r="O6" s="214"/>
      <c r="P6" s="185"/>
    </row>
    <row r="7" spans="1:16" s="45" customFormat="1" ht="11.25">
      <c r="A7" s="182"/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185"/>
    </row>
    <row r="8" spans="1:16" ht="11.25">
      <c r="A8" s="182"/>
      <c r="B8" s="55" t="s">
        <v>312</v>
      </c>
      <c r="C8" s="88">
        <v>1</v>
      </c>
      <c r="D8" s="90">
        <v>11</v>
      </c>
      <c r="E8" s="90">
        <v>4</v>
      </c>
      <c r="F8" s="103">
        <v>0</v>
      </c>
      <c r="G8" s="103">
        <v>0</v>
      </c>
      <c r="H8" s="103">
        <v>4</v>
      </c>
      <c r="I8" s="103">
        <v>0</v>
      </c>
      <c r="J8" s="90">
        <v>0</v>
      </c>
      <c r="K8" s="103">
        <v>0</v>
      </c>
      <c r="L8" s="103">
        <v>0</v>
      </c>
      <c r="M8" s="103">
        <v>0</v>
      </c>
      <c r="N8" s="103">
        <v>0</v>
      </c>
      <c r="O8" s="103">
        <v>7</v>
      </c>
      <c r="P8" s="185"/>
    </row>
    <row r="9" spans="1:16" ht="11.25">
      <c r="A9" s="182"/>
      <c r="B9" s="71" t="s">
        <v>313</v>
      </c>
      <c r="C9" s="88">
        <v>2</v>
      </c>
      <c r="D9" s="90">
        <v>3</v>
      </c>
      <c r="E9" s="90">
        <v>2</v>
      </c>
      <c r="F9" s="103">
        <v>0</v>
      </c>
      <c r="G9" s="103">
        <v>0</v>
      </c>
      <c r="H9" s="103">
        <v>2</v>
      </c>
      <c r="I9" s="103">
        <v>0</v>
      </c>
      <c r="J9" s="90">
        <v>0</v>
      </c>
      <c r="K9" s="103">
        <v>0</v>
      </c>
      <c r="L9" s="103">
        <v>0</v>
      </c>
      <c r="M9" s="103">
        <v>0</v>
      </c>
      <c r="N9" s="103">
        <v>0</v>
      </c>
      <c r="O9" s="103">
        <v>1</v>
      </c>
      <c r="P9" s="185"/>
    </row>
    <row r="10" spans="1:16" ht="11.25">
      <c r="A10" s="182"/>
      <c r="B10" s="55" t="s">
        <v>314</v>
      </c>
      <c r="C10" s="88">
        <v>3</v>
      </c>
      <c r="D10" s="90">
        <v>112</v>
      </c>
      <c r="E10" s="90">
        <v>18</v>
      </c>
      <c r="F10" s="103">
        <v>0</v>
      </c>
      <c r="G10" s="103">
        <v>0</v>
      </c>
      <c r="H10" s="103">
        <v>18</v>
      </c>
      <c r="I10" s="103">
        <v>0</v>
      </c>
      <c r="J10" s="90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94</v>
      </c>
      <c r="P10" s="185"/>
    </row>
    <row r="11" spans="1:16" ht="11.25">
      <c r="A11" s="182"/>
      <c r="B11" s="72" t="s">
        <v>325</v>
      </c>
      <c r="C11" s="88">
        <v>4</v>
      </c>
      <c r="D11" s="90">
        <v>49</v>
      </c>
      <c r="E11" s="90">
        <v>7</v>
      </c>
      <c r="F11" s="103">
        <v>0</v>
      </c>
      <c r="G11" s="103">
        <v>0</v>
      </c>
      <c r="H11" s="103">
        <v>7</v>
      </c>
      <c r="I11" s="103">
        <v>0</v>
      </c>
      <c r="J11" s="90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42</v>
      </c>
      <c r="P11" s="185"/>
    </row>
    <row r="12" spans="1:16" ht="11.25">
      <c r="A12" s="182"/>
      <c r="B12" s="68" t="s">
        <v>315</v>
      </c>
      <c r="C12" s="88">
        <v>5</v>
      </c>
      <c r="D12" s="90">
        <v>259</v>
      </c>
      <c r="E12" s="90">
        <v>49</v>
      </c>
      <c r="F12" s="109">
        <v>0</v>
      </c>
      <c r="G12" s="109">
        <v>7</v>
      </c>
      <c r="H12" s="109">
        <v>42</v>
      </c>
      <c r="I12" s="109">
        <v>0</v>
      </c>
      <c r="J12" s="90">
        <v>4</v>
      </c>
      <c r="K12" s="109">
        <v>0</v>
      </c>
      <c r="L12" s="109">
        <v>0</v>
      </c>
      <c r="M12" s="109">
        <v>2</v>
      </c>
      <c r="N12" s="109">
        <v>2</v>
      </c>
      <c r="O12" s="109">
        <v>206</v>
      </c>
      <c r="P12" s="185"/>
    </row>
    <row r="13" spans="1:16" ht="21.75">
      <c r="A13" s="182"/>
      <c r="B13" s="55" t="s">
        <v>326</v>
      </c>
      <c r="C13" s="88">
        <v>6</v>
      </c>
      <c r="D13" s="90">
        <v>7</v>
      </c>
      <c r="E13" s="90">
        <v>5</v>
      </c>
      <c r="F13" s="109">
        <v>0</v>
      </c>
      <c r="G13" s="109">
        <v>1</v>
      </c>
      <c r="H13" s="109">
        <v>4</v>
      </c>
      <c r="I13" s="109">
        <v>0</v>
      </c>
      <c r="J13" s="90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2</v>
      </c>
      <c r="P13" s="185"/>
    </row>
    <row r="14" spans="1:16" ht="11.25">
      <c r="A14" s="182"/>
      <c r="B14" s="68" t="s">
        <v>327</v>
      </c>
      <c r="C14" s="88">
        <v>7</v>
      </c>
      <c r="D14" s="90">
        <v>49</v>
      </c>
      <c r="E14" s="90">
        <v>14</v>
      </c>
      <c r="F14" s="109">
        <v>0</v>
      </c>
      <c r="G14" s="109">
        <v>0</v>
      </c>
      <c r="H14" s="109">
        <v>14</v>
      </c>
      <c r="I14" s="109">
        <v>0</v>
      </c>
      <c r="J14" s="90">
        <v>1</v>
      </c>
      <c r="K14" s="109">
        <v>0</v>
      </c>
      <c r="L14" s="109">
        <v>0</v>
      </c>
      <c r="M14" s="109">
        <v>1</v>
      </c>
      <c r="N14" s="109">
        <v>0</v>
      </c>
      <c r="O14" s="109">
        <v>34</v>
      </c>
      <c r="P14" s="185"/>
    </row>
    <row r="15" spans="1:16" ht="11.25">
      <c r="A15" s="182"/>
      <c r="B15" s="68" t="s">
        <v>328</v>
      </c>
      <c r="C15" s="88">
        <v>8</v>
      </c>
      <c r="D15" s="90">
        <v>195</v>
      </c>
      <c r="E15" s="90">
        <v>22</v>
      </c>
      <c r="F15" s="109">
        <v>0</v>
      </c>
      <c r="G15" s="109">
        <v>6</v>
      </c>
      <c r="H15" s="109">
        <v>16</v>
      </c>
      <c r="I15" s="109">
        <v>0</v>
      </c>
      <c r="J15" s="90">
        <v>3</v>
      </c>
      <c r="K15" s="109">
        <v>0</v>
      </c>
      <c r="L15" s="109">
        <v>0</v>
      </c>
      <c r="M15" s="109">
        <v>1</v>
      </c>
      <c r="N15" s="109">
        <v>2</v>
      </c>
      <c r="O15" s="109">
        <v>170</v>
      </c>
      <c r="P15" s="185"/>
    </row>
    <row r="16" spans="1:16" ht="11.25">
      <c r="A16" s="182"/>
      <c r="B16" s="68" t="s">
        <v>137</v>
      </c>
      <c r="C16" s="88">
        <v>9</v>
      </c>
      <c r="D16" s="90">
        <v>3</v>
      </c>
      <c r="E16" s="90">
        <v>0</v>
      </c>
      <c r="F16" s="109">
        <v>0</v>
      </c>
      <c r="G16" s="109">
        <v>0</v>
      </c>
      <c r="H16" s="109">
        <v>0</v>
      </c>
      <c r="I16" s="109">
        <v>0</v>
      </c>
      <c r="J16" s="90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3</v>
      </c>
      <c r="P16" s="185"/>
    </row>
    <row r="17" spans="1:16" ht="11.25">
      <c r="A17" s="182"/>
      <c r="B17" s="68" t="s">
        <v>138</v>
      </c>
      <c r="C17" s="88">
        <v>10</v>
      </c>
      <c r="D17" s="90">
        <v>0</v>
      </c>
      <c r="E17" s="90">
        <v>0</v>
      </c>
      <c r="F17" s="109">
        <v>0</v>
      </c>
      <c r="G17" s="109">
        <v>0</v>
      </c>
      <c r="H17" s="109">
        <v>0</v>
      </c>
      <c r="I17" s="109">
        <v>0</v>
      </c>
      <c r="J17" s="90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85"/>
    </row>
    <row r="18" spans="1:16" ht="11.25">
      <c r="A18" s="182"/>
      <c r="B18" s="68" t="s">
        <v>316</v>
      </c>
      <c r="C18" s="88">
        <v>11</v>
      </c>
      <c r="D18" s="90">
        <v>0</v>
      </c>
      <c r="E18" s="90">
        <v>0</v>
      </c>
      <c r="F18" s="109">
        <v>0</v>
      </c>
      <c r="G18" s="109">
        <v>0</v>
      </c>
      <c r="H18" s="109">
        <v>0</v>
      </c>
      <c r="I18" s="109">
        <v>0</v>
      </c>
      <c r="J18" s="90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85"/>
    </row>
    <row r="19" spans="1:16" ht="11.25">
      <c r="A19" s="182"/>
      <c r="B19" s="68" t="s">
        <v>317</v>
      </c>
      <c r="C19" s="88">
        <v>12</v>
      </c>
      <c r="D19" s="90">
        <v>0</v>
      </c>
      <c r="E19" s="90">
        <v>0</v>
      </c>
      <c r="F19" s="109">
        <v>0</v>
      </c>
      <c r="G19" s="109">
        <v>0</v>
      </c>
      <c r="H19" s="109">
        <v>0</v>
      </c>
      <c r="I19" s="109">
        <v>0</v>
      </c>
      <c r="J19" s="90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85"/>
    </row>
    <row r="20" spans="1:16" ht="11.25">
      <c r="A20" s="182"/>
      <c r="B20" s="73" t="s">
        <v>318</v>
      </c>
      <c r="C20" s="88">
        <v>13</v>
      </c>
      <c r="D20" s="90">
        <v>8</v>
      </c>
      <c r="E20" s="90">
        <v>6</v>
      </c>
      <c r="F20" s="109">
        <v>0</v>
      </c>
      <c r="G20" s="109">
        <v>1</v>
      </c>
      <c r="H20" s="109">
        <v>5</v>
      </c>
      <c r="I20" s="109">
        <v>0</v>
      </c>
      <c r="J20" s="90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2</v>
      </c>
      <c r="P20" s="185"/>
    </row>
    <row r="21" spans="1:16" ht="21.75">
      <c r="A21" s="182"/>
      <c r="B21" s="55" t="s">
        <v>329</v>
      </c>
      <c r="C21" s="88">
        <v>14</v>
      </c>
      <c r="D21" s="90">
        <v>0</v>
      </c>
      <c r="E21" s="90">
        <v>0</v>
      </c>
      <c r="F21" s="109">
        <v>0</v>
      </c>
      <c r="G21" s="109">
        <v>0</v>
      </c>
      <c r="H21" s="109">
        <v>0</v>
      </c>
      <c r="I21" s="109">
        <v>0</v>
      </c>
      <c r="J21" s="90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85"/>
    </row>
    <row r="22" spans="1:16" ht="11.25">
      <c r="A22" s="182"/>
      <c r="B22" s="68" t="s">
        <v>330</v>
      </c>
      <c r="C22" s="88">
        <v>15</v>
      </c>
      <c r="D22" s="90">
        <v>6</v>
      </c>
      <c r="E22" s="90">
        <v>4</v>
      </c>
      <c r="F22" s="109">
        <v>0</v>
      </c>
      <c r="G22" s="109">
        <v>1</v>
      </c>
      <c r="H22" s="109">
        <v>3</v>
      </c>
      <c r="I22" s="109">
        <v>0</v>
      </c>
      <c r="J22" s="90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2</v>
      </c>
      <c r="P22" s="185"/>
    </row>
    <row r="23" spans="1:16" ht="11.25">
      <c r="A23" s="182"/>
      <c r="B23" s="68" t="s">
        <v>331</v>
      </c>
      <c r="C23" s="88">
        <v>16</v>
      </c>
      <c r="D23" s="90">
        <v>0</v>
      </c>
      <c r="E23" s="90">
        <v>0</v>
      </c>
      <c r="F23" s="109">
        <v>0</v>
      </c>
      <c r="G23" s="109">
        <v>0</v>
      </c>
      <c r="H23" s="109">
        <v>0</v>
      </c>
      <c r="I23" s="109">
        <v>0</v>
      </c>
      <c r="J23" s="90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85"/>
    </row>
    <row r="24" spans="1:16" ht="11.25">
      <c r="A24" s="182"/>
      <c r="B24" s="68" t="s">
        <v>423</v>
      </c>
      <c r="C24" s="88">
        <v>17</v>
      </c>
      <c r="D24" s="90">
        <v>2</v>
      </c>
      <c r="E24" s="90">
        <v>2</v>
      </c>
      <c r="F24" s="109">
        <v>0</v>
      </c>
      <c r="G24" s="109">
        <v>0</v>
      </c>
      <c r="H24" s="109">
        <v>2</v>
      </c>
      <c r="I24" s="109">
        <v>0</v>
      </c>
      <c r="J24" s="90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85"/>
    </row>
    <row r="25" spans="1:16" ht="11.25">
      <c r="A25" s="182"/>
      <c r="B25" s="68" t="s">
        <v>319</v>
      </c>
      <c r="C25" s="88">
        <v>18</v>
      </c>
      <c r="D25" s="90">
        <v>0</v>
      </c>
      <c r="E25" s="90">
        <v>0</v>
      </c>
      <c r="F25" s="109">
        <v>0</v>
      </c>
      <c r="G25" s="109">
        <v>0</v>
      </c>
      <c r="H25" s="109">
        <v>0</v>
      </c>
      <c r="I25" s="109">
        <v>0</v>
      </c>
      <c r="J25" s="90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85"/>
    </row>
    <row r="26" spans="1:16" ht="11.25">
      <c r="A26" s="182"/>
      <c r="B26" s="68" t="s">
        <v>320</v>
      </c>
      <c r="C26" s="88">
        <v>19</v>
      </c>
      <c r="D26" s="90">
        <v>0</v>
      </c>
      <c r="E26" s="90">
        <v>0</v>
      </c>
      <c r="F26" s="109">
        <v>0</v>
      </c>
      <c r="G26" s="109">
        <v>0</v>
      </c>
      <c r="H26" s="109">
        <v>0</v>
      </c>
      <c r="I26" s="109">
        <v>0</v>
      </c>
      <c r="J26" s="90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85"/>
    </row>
    <row r="27" spans="1:16" ht="21.75">
      <c r="A27" s="182"/>
      <c r="B27" s="55" t="s">
        <v>321</v>
      </c>
      <c r="C27" s="88">
        <v>20</v>
      </c>
      <c r="D27" s="90">
        <v>0</v>
      </c>
      <c r="E27" s="90">
        <v>0</v>
      </c>
      <c r="F27" s="109">
        <v>0</v>
      </c>
      <c r="G27" s="109">
        <v>0</v>
      </c>
      <c r="H27" s="109">
        <v>0</v>
      </c>
      <c r="I27" s="109">
        <v>0</v>
      </c>
      <c r="J27" s="90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85"/>
    </row>
    <row r="28" spans="1:16" ht="11.25">
      <c r="A28" s="182"/>
      <c r="B28" s="68" t="s">
        <v>332</v>
      </c>
      <c r="C28" s="88">
        <v>21</v>
      </c>
      <c r="D28" s="90">
        <v>0</v>
      </c>
      <c r="E28" s="90">
        <v>0</v>
      </c>
      <c r="F28" s="109">
        <v>0</v>
      </c>
      <c r="G28" s="109">
        <v>0</v>
      </c>
      <c r="H28" s="109">
        <v>0</v>
      </c>
      <c r="I28" s="109">
        <v>0</v>
      </c>
      <c r="J28" s="90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85"/>
    </row>
    <row r="29" spans="1:16" ht="11.25">
      <c r="A29" s="182"/>
      <c r="B29" s="68" t="s">
        <v>139</v>
      </c>
      <c r="C29" s="88">
        <v>22</v>
      </c>
      <c r="D29" s="90">
        <v>0</v>
      </c>
      <c r="E29" s="90">
        <v>0</v>
      </c>
      <c r="F29" s="109">
        <v>0</v>
      </c>
      <c r="G29" s="109">
        <v>0</v>
      </c>
      <c r="H29" s="109">
        <v>0</v>
      </c>
      <c r="I29" s="109">
        <v>0</v>
      </c>
      <c r="J29" s="90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85"/>
    </row>
    <row r="30" spans="1:16" ht="11.25">
      <c r="A30" s="182"/>
      <c r="B30" s="68" t="s">
        <v>140</v>
      </c>
      <c r="C30" s="88">
        <v>23</v>
      </c>
      <c r="D30" s="90">
        <v>0</v>
      </c>
      <c r="E30" s="90">
        <v>0</v>
      </c>
      <c r="F30" s="109">
        <v>0</v>
      </c>
      <c r="G30" s="109">
        <v>0</v>
      </c>
      <c r="H30" s="109">
        <v>0</v>
      </c>
      <c r="I30" s="109">
        <v>0</v>
      </c>
      <c r="J30" s="90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85"/>
    </row>
    <row r="31" spans="1:16" ht="11.25">
      <c r="A31" s="182"/>
      <c r="B31" s="68" t="s">
        <v>322</v>
      </c>
      <c r="C31" s="88">
        <v>24</v>
      </c>
      <c r="D31" s="90">
        <v>0</v>
      </c>
      <c r="E31" s="90">
        <v>0</v>
      </c>
      <c r="F31" s="109">
        <v>0</v>
      </c>
      <c r="G31" s="109">
        <v>0</v>
      </c>
      <c r="H31" s="109">
        <v>0</v>
      </c>
      <c r="I31" s="109">
        <v>0</v>
      </c>
      <c r="J31" s="90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85"/>
    </row>
    <row r="32" spans="1:16" ht="11.25">
      <c r="A32" s="182"/>
      <c r="B32" s="68" t="s">
        <v>323</v>
      </c>
      <c r="C32" s="88">
        <v>25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185"/>
    </row>
    <row r="33" spans="1:16" ht="21.75">
      <c r="A33" s="182"/>
      <c r="B33" s="55" t="s">
        <v>333</v>
      </c>
      <c r="C33" s="88">
        <v>26</v>
      </c>
      <c r="D33" s="90">
        <v>0</v>
      </c>
      <c r="E33" s="90">
        <v>0</v>
      </c>
      <c r="F33" s="109">
        <v>0</v>
      </c>
      <c r="G33" s="109">
        <v>0</v>
      </c>
      <c r="H33" s="109">
        <v>0</v>
      </c>
      <c r="I33" s="109">
        <v>0</v>
      </c>
      <c r="J33" s="90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85"/>
    </row>
    <row r="34" spans="1:16" ht="11.25">
      <c r="A34" s="182"/>
      <c r="B34" s="68" t="s">
        <v>334</v>
      </c>
      <c r="C34" s="88">
        <v>27</v>
      </c>
      <c r="D34" s="90">
        <v>0</v>
      </c>
      <c r="E34" s="90">
        <v>0</v>
      </c>
      <c r="F34" s="109">
        <v>0</v>
      </c>
      <c r="G34" s="109">
        <v>0</v>
      </c>
      <c r="H34" s="109">
        <v>0</v>
      </c>
      <c r="I34" s="109">
        <v>0</v>
      </c>
      <c r="J34" s="90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85"/>
    </row>
    <row r="35" spans="1:16" ht="11.25">
      <c r="A35" s="182"/>
      <c r="B35" s="68" t="s">
        <v>335</v>
      </c>
      <c r="C35" s="88">
        <v>28</v>
      </c>
      <c r="D35" s="90">
        <v>0</v>
      </c>
      <c r="E35" s="90">
        <v>0</v>
      </c>
      <c r="F35" s="109">
        <v>0</v>
      </c>
      <c r="G35" s="109">
        <v>0</v>
      </c>
      <c r="H35" s="109">
        <v>0</v>
      </c>
      <c r="I35" s="109">
        <v>0</v>
      </c>
      <c r="J35" s="90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85"/>
    </row>
    <row r="36" spans="1:16" ht="11.25">
      <c r="A36" s="182"/>
      <c r="B36" s="68" t="s">
        <v>336</v>
      </c>
      <c r="C36" s="88">
        <v>29</v>
      </c>
      <c r="D36" s="90">
        <v>0</v>
      </c>
      <c r="E36" s="90">
        <v>0</v>
      </c>
      <c r="F36" s="109">
        <v>0</v>
      </c>
      <c r="G36" s="109">
        <v>0</v>
      </c>
      <c r="H36" s="109">
        <v>0</v>
      </c>
      <c r="I36" s="109">
        <v>0</v>
      </c>
      <c r="J36" s="90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85"/>
    </row>
    <row r="37" spans="1:16" ht="11.25">
      <c r="A37" s="182"/>
      <c r="B37" s="68" t="s">
        <v>141</v>
      </c>
      <c r="C37" s="88">
        <v>30</v>
      </c>
      <c r="D37" s="90">
        <v>30</v>
      </c>
      <c r="E37" s="90">
        <v>25</v>
      </c>
      <c r="F37" s="109">
        <v>0</v>
      </c>
      <c r="G37" s="109">
        <v>0</v>
      </c>
      <c r="H37" s="109">
        <v>25</v>
      </c>
      <c r="I37" s="109">
        <v>0</v>
      </c>
      <c r="J37" s="90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5</v>
      </c>
      <c r="P37" s="185"/>
    </row>
    <row r="38" spans="1:16" ht="11.25">
      <c r="A38" s="182"/>
      <c r="B38" s="74" t="s">
        <v>176</v>
      </c>
      <c r="C38" s="88">
        <v>31</v>
      </c>
      <c r="D38" s="90">
        <v>423</v>
      </c>
      <c r="E38" s="90">
        <v>102</v>
      </c>
      <c r="F38" s="90">
        <v>0</v>
      </c>
      <c r="G38" s="90">
        <v>8</v>
      </c>
      <c r="H38" s="90">
        <v>94</v>
      </c>
      <c r="I38" s="90">
        <v>0</v>
      </c>
      <c r="J38" s="90">
        <v>4</v>
      </c>
      <c r="K38" s="90">
        <v>0</v>
      </c>
      <c r="L38" s="90">
        <v>0</v>
      </c>
      <c r="M38" s="90">
        <v>2</v>
      </c>
      <c r="N38" s="90">
        <v>2</v>
      </c>
      <c r="O38" s="90">
        <v>317</v>
      </c>
      <c r="P38" s="185"/>
    </row>
    <row r="39" spans="1:17" ht="21.75">
      <c r="A39" s="182"/>
      <c r="B39" s="55" t="s">
        <v>297</v>
      </c>
      <c r="C39" s="88">
        <v>32</v>
      </c>
      <c r="D39" s="90">
        <v>411</v>
      </c>
      <c r="E39" s="90">
        <v>100</v>
      </c>
      <c r="F39" s="109">
        <v>0</v>
      </c>
      <c r="G39" s="109">
        <v>8</v>
      </c>
      <c r="H39" s="109">
        <v>92</v>
      </c>
      <c r="I39" s="109">
        <v>0</v>
      </c>
      <c r="J39" s="90">
        <v>4</v>
      </c>
      <c r="K39" s="109">
        <v>0</v>
      </c>
      <c r="L39" s="109">
        <v>0</v>
      </c>
      <c r="M39" s="109">
        <v>2</v>
      </c>
      <c r="N39" s="109">
        <v>2</v>
      </c>
      <c r="O39" s="109">
        <v>307</v>
      </c>
      <c r="P39" s="185"/>
      <c r="Q39" s="91">
        <f>Раздел1!E9</f>
        <v>40</v>
      </c>
    </row>
    <row r="40" spans="1:17" ht="11.25">
      <c r="A40" s="182"/>
      <c r="B40" s="68" t="s">
        <v>298</v>
      </c>
      <c r="C40" s="88">
        <v>33</v>
      </c>
      <c r="D40" s="90">
        <v>0</v>
      </c>
      <c r="E40" s="90">
        <v>0</v>
      </c>
      <c r="F40" s="109">
        <v>0</v>
      </c>
      <c r="G40" s="109">
        <v>0</v>
      </c>
      <c r="H40" s="109">
        <v>0</v>
      </c>
      <c r="I40" s="109">
        <v>0</v>
      </c>
      <c r="J40" s="90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85"/>
      <c r="Q40" s="91">
        <f>Раздел1!F9</f>
        <v>0</v>
      </c>
    </row>
    <row r="41" spans="1:17" ht="11.25">
      <c r="A41" s="182"/>
      <c r="B41" s="68" t="s">
        <v>299</v>
      </c>
      <c r="C41" s="88">
        <v>34</v>
      </c>
      <c r="D41" s="90">
        <v>0</v>
      </c>
      <c r="E41" s="90">
        <v>0</v>
      </c>
      <c r="F41" s="109">
        <v>0</v>
      </c>
      <c r="G41" s="109">
        <v>0</v>
      </c>
      <c r="H41" s="109">
        <v>0</v>
      </c>
      <c r="I41" s="109">
        <v>0</v>
      </c>
      <c r="J41" s="90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85"/>
      <c r="Q41" s="91">
        <f>Раздел1!G9</f>
        <v>0</v>
      </c>
    </row>
    <row r="42" spans="1:17" ht="11.25">
      <c r="A42" s="182"/>
      <c r="B42" s="68" t="s">
        <v>300</v>
      </c>
      <c r="C42" s="88">
        <v>35</v>
      </c>
      <c r="D42" s="90">
        <v>0</v>
      </c>
      <c r="E42" s="90">
        <v>0</v>
      </c>
      <c r="F42" s="109">
        <v>0</v>
      </c>
      <c r="G42" s="109">
        <v>0</v>
      </c>
      <c r="H42" s="109">
        <v>0</v>
      </c>
      <c r="I42" s="109">
        <v>0</v>
      </c>
      <c r="J42" s="90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85"/>
      <c r="Q42" s="91">
        <f>Раздел1!H9</f>
        <v>0</v>
      </c>
    </row>
    <row r="43" spans="1:17" ht="11.25">
      <c r="A43" s="182"/>
      <c r="B43" s="68" t="s">
        <v>337</v>
      </c>
      <c r="C43" s="88">
        <v>36</v>
      </c>
      <c r="D43" s="90">
        <v>12</v>
      </c>
      <c r="E43" s="90">
        <v>2</v>
      </c>
      <c r="F43" s="109">
        <v>0</v>
      </c>
      <c r="G43" s="109">
        <v>0</v>
      </c>
      <c r="H43" s="109">
        <v>2</v>
      </c>
      <c r="I43" s="109">
        <v>0</v>
      </c>
      <c r="J43" s="90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10</v>
      </c>
      <c r="P43" s="185"/>
      <c r="Q43" s="91">
        <f>Раздел1!I9</f>
        <v>3</v>
      </c>
    </row>
  </sheetData>
  <sheetProtection password="D901" sheet="1" objects="1" scenarios="1" selectLockedCells="1"/>
  <mergeCells count="15">
    <mergeCell ref="A1:I1"/>
    <mergeCell ref="B4:B6"/>
    <mergeCell ref="C4:C6"/>
    <mergeCell ref="E4:I4"/>
    <mergeCell ref="O4:O6"/>
    <mergeCell ref="L3:O3"/>
    <mergeCell ref="B2:O2"/>
    <mergeCell ref="D4:D6"/>
    <mergeCell ref="E5:E6"/>
    <mergeCell ref="F5:I5"/>
    <mergeCell ref="J4:N4"/>
    <mergeCell ref="J5:J6"/>
    <mergeCell ref="K5:N5"/>
    <mergeCell ref="A2:A43"/>
    <mergeCell ref="P2:P43"/>
  </mergeCells>
  <conditionalFormatting sqref="D8:O9">
    <cfRule type="expression" priority="9" dxfId="282" stopIfTrue="1">
      <formula>D$8&lt;D$9</formula>
    </cfRule>
  </conditionalFormatting>
  <conditionalFormatting sqref="D10:O11">
    <cfRule type="expression" priority="8" dxfId="282" stopIfTrue="1">
      <formula>D$10&lt;D$11</formula>
    </cfRule>
  </conditionalFormatting>
  <conditionalFormatting sqref="D12:O15">
    <cfRule type="expression" priority="7" dxfId="282" stopIfTrue="1">
      <formula>D$12&lt;D$13+D$14+D$15</formula>
    </cfRule>
  </conditionalFormatting>
  <conditionalFormatting sqref="D20:O23">
    <cfRule type="expression" priority="6" dxfId="282" stopIfTrue="1">
      <formula>D$20&lt;D$21+D$22+D$23</formula>
    </cfRule>
  </conditionalFormatting>
  <conditionalFormatting sqref="D20:O20 D24:O24">
    <cfRule type="expression" priority="5" dxfId="282" stopIfTrue="1">
      <formula>D$20&lt;D$24</formula>
    </cfRule>
  </conditionalFormatting>
  <conditionalFormatting sqref="D27:O28">
    <cfRule type="expression" priority="4" dxfId="282" stopIfTrue="1">
      <formula>D$27&lt;D$28</formula>
    </cfRule>
  </conditionalFormatting>
  <conditionalFormatting sqref="D38:O43">
    <cfRule type="expression" priority="2" dxfId="282" stopIfTrue="1">
      <formula>AND(D$38&lt;&gt;0,SUM(D$39:D$43)=0)</formula>
    </cfRule>
    <cfRule type="expression" priority="3" dxfId="282" stopIfTrue="1">
      <formula>D$38&lt;&gt;SUM(D$39:D$43)</formula>
    </cfRule>
  </conditionalFormatting>
  <conditionalFormatting sqref="D39:O39">
    <cfRule type="expression" priority="14" dxfId="283" stopIfTrue="1">
      <formula>AND($Q$39=0,D$39&lt;&gt;0)</formula>
    </cfRule>
  </conditionalFormatting>
  <conditionalFormatting sqref="D40:O40">
    <cfRule type="expression" priority="13" dxfId="283" stopIfTrue="1">
      <formula>AND($Q$40=0,$D$40&lt;&gt;0)</formula>
    </cfRule>
  </conditionalFormatting>
  <conditionalFormatting sqref="D41:O41">
    <cfRule type="expression" priority="12" dxfId="283" stopIfTrue="1">
      <formula>AND($Q$41=0,D$41&lt;&gt;0)</formula>
    </cfRule>
  </conditionalFormatting>
  <conditionalFormatting sqref="D42:O42">
    <cfRule type="expression" priority="10" dxfId="283" stopIfTrue="1">
      <formula>AND($Q$42=0,D$42&lt;&gt;0)</formula>
    </cfRule>
  </conditionalFormatting>
  <conditionalFormatting sqref="D43:O43">
    <cfRule type="expression" priority="11" dxfId="283" stopIfTrue="1">
      <formula>AND($Q$43=0,D$43&lt;&gt;0)</formula>
    </cfRule>
  </conditionalFormatting>
  <conditionalFormatting sqref="F39:I43 K39:O43">
    <cfRule type="expression" priority="1" dxfId="10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A2">
      <pane ySplit="7" topLeftCell="A9" activePane="bottomLeft" state="frozen"/>
      <selection pane="topLeft" activeCell="B2" sqref="B2"/>
      <selection pane="bottomLeft" activeCell="H24" activeCellId="1" sqref="F24 H24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140625" style="45" hidden="1" customWidth="1"/>
    <col min="17" max="16384" width="9.140625" style="33" customWidth="1"/>
  </cols>
  <sheetData>
    <row r="1" spans="1:16" s="32" customFormat="1" ht="4.5" hidden="1">
      <c r="A1" s="216"/>
      <c r="B1" s="216"/>
      <c r="C1" s="216"/>
      <c r="D1" s="216"/>
      <c r="E1" s="216"/>
      <c r="F1" s="216"/>
      <c r="G1" s="216"/>
      <c r="H1" s="216"/>
      <c r="I1" s="216"/>
      <c r="P1" s="92"/>
    </row>
    <row r="2" spans="1:15" ht="12.75">
      <c r="A2" s="182"/>
      <c r="B2" s="185" t="s">
        <v>338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6" s="34" customFormat="1" ht="10.5" customHeight="1">
      <c r="A3" s="182"/>
      <c r="B3" s="46"/>
      <c r="C3" s="47"/>
      <c r="D3" s="46"/>
      <c r="E3" s="46"/>
      <c r="F3" s="69"/>
      <c r="G3" s="69"/>
      <c r="H3" s="69"/>
      <c r="I3" s="69"/>
      <c r="J3" s="46"/>
      <c r="K3" s="46"/>
      <c r="L3" s="223" t="s">
        <v>339</v>
      </c>
      <c r="M3" s="223"/>
      <c r="N3" s="223"/>
      <c r="O3" s="185"/>
      <c r="P3" s="93"/>
    </row>
    <row r="4" spans="1:16" s="34" customFormat="1" ht="15" customHeight="1">
      <c r="A4" s="182"/>
      <c r="B4" s="188" t="s">
        <v>125</v>
      </c>
      <c r="C4" s="201" t="s">
        <v>178</v>
      </c>
      <c r="D4" s="189" t="s">
        <v>340</v>
      </c>
      <c r="E4" s="190"/>
      <c r="F4" s="219" t="s">
        <v>343</v>
      </c>
      <c r="G4" s="220"/>
      <c r="H4" s="220"/>
      <c r="I4" s="220"/>
      <c r="J4" s="220"/>
      <c r="K4" s="220"/>
      <c r="L4" s="220"/>
      <c r="M4" s="220"/>
      <c r="N4" s="221"/>
      <c r="O4" s="185"/>
      <c r="P4" s="93"/>
    </row>
    <row r="5" spans="1:16" s="34" customFormat="1" ht="15" customHeight="1">
      <c r="A5" s="182"/>
      <c r="B5" s="188"/>
      <c r="C5" s="202"/>
      <c r="D5" s="191"/>
      <c r="E5" s="192"/>
      <c r="F5" s="219" t="s">
        <v>22</v>
      </c>
      <c r="G5" s="220"/>
      <c r="H5" s="221"/>
      <c r="I5" s="219" t="s">
        <v>344</v>
      </c>
      <c r="J5" s="220"/>
      <c r="K5" s="220"/>
      <c r="L5" s="220"/>
      <c r="M5" s="220"/>
      <c r="N5" s="221"/>
      <c r="O5" s="185"/>
      <c r="P5" s="93"/>
    </row>
    <row r="6" spans="1:16" s="34" customFormat="1" ht="32.25" customHeight="1">
      <c r="A6" s="182"/>
      <c r="B6" s="188"/>
      <c r="C6" s="202"/>
      <c r="D6" s="195" t="s">
        <v>341</v>
      </c>
      <c r="E6" s="195" t="s">
        <v>342</v>
      </c>
      <c r="F6" s="219" t="s">
        <v>345</v>
      </c>
      <c r="G6" s="221"/>
      <c r="H6" s="213" t="s">
        <v>342</v>
      </c>
      <c r="I6" s="219" t="s">
        <v>347</v>
      </c>
      <c r="J6" s="220"/>
      <c r="K6" s="221"/>
      <c r="L6" s="219" t="s">
        <v>348</v>
      </c>
      <c r="M6" s="220"/>
      <c r="N6" s="221"/>
      <c r="O6" s="185"/>
      <c r="P6" s="93"/>
    </row>
    <row r="7" spans="1:16" s="32" customFormat="1" ht="52.5">
      <c r="A7" s="182"/>
      <c r="B7" s="217"/>
      <c r="C7" s="202"/>
      <c r="D7" s="196"/>
      <c r="E7" s="196"/>
      <c r="F7" s="1" t="s">
        <v>22</v>
      </c>
      <c r="G7" s="1" t="s">
        <v>346</v>
      </c>
      <c r="H7" s="214"/>
      <c r="I7" s="87" t="s">
        <v>349</v>
      </c>
      <c r="J7" s="87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5"/>
      <c r="P7" s="92"/>
    </row>
    <row r="8" spans="1:15" s="45" customFormat="1" ht="11.25">
      <c r="A8" s="182"/>
      <c r="B8" s="87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  <c r="H8" s="88">
        <v>7</v>
      </c>
      <c r="I8" s="88">
        <v>8</v>
      </c>
      <c r="J8" s="88">
        <v>9</v>
      </c>
      <c r="K8" s="88">
        <v>10</v>
      </c>
      <c r="L8" s="88">
        <v>11</v>
      </c>
      <c r="M8" s="88">
        <v>12</v>
      </c>
      <c r="N8" s="88">
        <v>13</v>
      </c>
      <c r="O8" s="185"/>
    </row>
    <row r="9" spans="1:15" ht="11.25">
      <c r="A9" s="182"/>
      <c r="B9" s="55" t="s">
        <v>127</v>
      </c>
      <c r="C9" s="88">
        <v>1</v>
      </c>
      <c r="D9" s="110">
        <v>43</v>
      </c>
      <c r="E9" s="110">
        <v>1</v>
      </c>
      <c r="F9" s="110">
        <v>23920.999999999996</v>
      </c>
      <c r="G9" s="110">
        <v>2291.7</v>
      </c>
      <c r="H9" s="110">
        <v>0</v>
      </c>
      <c r="I9" s="110">
        <v>22283.699999999993</v>
      </c>
      <c r="J9" s="110">
        <v>928</v>
      </c>
      <c r="K9" s="110">
        <v>709.3</v>
      </c>
      <c r="L9" s="110">
        <v>0</v>
      </c>
      <c r="M9" s="110">
        <v>0</v>
      </c>
      <c r="N9" s="110">
        <v>0</v>
      </c>
      <c r="O9" s="185"/>
    </row>
    <row r="10" spans="1:15" ht="21.75">
      <c r="A10" s="182"/>
      <c r="B10" s="55" t="s">
        <v>352</v>
      </c>
      <c r="C10" s="88">
        <v>2</v>
      </c>
      <c r="D10" s="110">
        <v>74</v>
      </c>
      <c r="E10" s="110">
        <v>1.3</v>
      </c>
      <c r="F10" s="110">
        <v>29853.4</v>
      </c>
      <c r="G10" s="110">
        <v>1944.1000000000004</v>
      </c>
      <c r="H10" s="110">
        <v>116.7</v>
      </c>
      <c r="I10" s="110">
        <v>26849.699999999997</v>
      </c>
      <c r="J10" s="110">
        <v>1699.6</v>
      </c>
      <c r="K10" s="110">
        <v>1304.1</v>
      </c>
      <c r="L10" s="110">
        <v>116.7</v>
      </c>
      <c r="M10" s="110">
        <v>0</v>
      </c>
      <c r="N10" s="110">
        <v>0</v>
      </c>
      <c r="O10" s="185"/>
    </row>
    <row r="11" spans="1:15" ht="21.75">
      <c r="A11" s="182"/>
      <c r="B11" s="55" t="s">
        <v>353</v>
      </c>
      <c r="C11" s="88">
        <v>3</v>
      </c>
      <c r="D11" s="104">
        <v>469</v>
      </c>
      <c r="E11" s="104">
        <v>170.60000000000002</v>
      </c>
      <c r="F11" s="104">
        <v>125021.50000000001</v>
      </c>
      <c r="G11" s="104">
        <v>2829.2000000000003</v>
      </c>
      <c r="H11" s="104">
        <v>17592.300000000003</v>
      </c>
      <c r="I11" s="104">
        <v>119035.20000000001</v>
      </c>
      <c r="J11" s="104">
        <v>3900.7000000000003</v>
      </c>
      <c r="K11" s="104">
        <v>2085.6000000000004</v>
      </c>
      <c r="L11" s="104">
        <v>16743.600000000002</v>
      </c>
      <c r="M11" s="104">
        <v>240.2</v>
      </c>
      <c r="N11" s="104">
        <v>608.5</v>
      </c>
      <c r="O11" s="185"/>
    </row>
    <row r="12" spans="1:16" ht="11.25">
      <c r="A12" s="182"/>
      <c r="B12" s="55" t="s">
        <v>355</v>
      </c>
      <c r="C12" s="88">
        <v>4</v>
      </c>
      <c r="D12" s="105">
        <v>445</v>
      </c>
      <c r="E12" s="105">
        <v>169.60000000000002</v>
      </c>
      <c r="F12" s="105">
        <v>118891.8</v>
      </c>
      <c r="G12" s="105">
        <v>2711.1000000000004</v>
      </c>
      <c r="H12" s="105">
        <v>17544.6</v>
      </c>
      <c r="I12" s="105">
        <v>113222.9</v>
      </c>
      <c r="J12" s="105">
        <v>3611.6000000000004</v>
      </c>
      <c r="K12" s="105">
        <v>2057.3</v>
      </c>
      <c r="L12" s="105">
        <v>16695.9</v>
      </c>
      <c r="M12" s="105">
        <v>240.2</v>
      </c>
      <c r="N12" s="105">
        <v>608.5</v>
      </c>
      <c r="O12" s="185"/>
      <c r="P12" s="94">
        <f>Раздел12!D9</f>
        <v>111726.1</v>
      </c>
    </row>
    <row r="13" spans="1:15" ht="11.25">
      <c r="A13" s="182"/>
      <c r="B13" s="55" t="s">
        <v>356</v>
      </c>
      <c r="C13" s="88">
        <v>5</v>
      </c>
      <c r="D13" s="110">
        <v>441</v>
      </c>
      <c r="E13" s="110">
        <v>169.60000000000002</v>
      </c>
      <c r="F13" s="110">
        <v>117316</v>
      </c>
      <c r="G13" s="110">
        <v>2711.1000000000004</v>
      </c>
      <c r="H13" s="110">
        <v>17544.6</v>
      </c>
      <c r="I13" s="110">
        <v>111647.1</v>
      </c>
      <c r="J13" s="110">
        <v>3611.6000000000004</v>
      </c>
      <c r="K13" s="110">
        <v>2057.3</v>
      </c>
      <c r="L13" s="110">
        <v>16695.9</v>
      </c>
      <c r="M13" s="110">
        <v>240.2</v>
      </c>
      <c r="N13" s="110">
        <v>608.5</v>
      </c>
      <c r="O13" s="185"/>
    </row>
    <row r="14" spans="1:15" ht="11.25">
      <c r="A14" s="182"/>
      <c r="B14" s="55" t="s">
        <v>357</v>
      </c>
      <c r="C14" s="88">
        <v>6</v>
      </c>
      <c r="D14" s="110">
        <v>4</v>
      </c>
      <c r="E14" s="110">
        <v>0</v>
      </c>
      <c r="F14" s="110">
        <v>1575.8</v>
      </c>
      <c r="G14" s="110">
        <v>0</v>
      </c>
      <c r="H14" s="110">
        <v>0</v>
      </c>
      <c r="I14" s="110">
        <v>1575.8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85"/>
    </row>
    <row r="15" spans="1:15" ht="11.25">
      <c r="A15" s="182"/>
      <c r="B15" s="55" t="s">
        <v>358</v>
      </c>
      <c r="C15" s="88">
        <v>7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85"/>
    </row>
    <row r="16" spans="1:15" ht="11.25">
      <c r="A16" s="182"/>
      <c r="B16" s="55" t="s">
        <v>359</v>
      </c>
      <c r="C16" s="88">
        <v>8</v>
      </c>
      <c r="D16" s="104">
        <v>24</v>
      </c>
      <c r="E16" s="104">
        <v>1</v>
      </c>
      <c r="F16" s="104">
        <v>6129.700000000001</v>
      </c>
      <c r="G16" s="104">
        <v>118.1</v>
      </c>
      <c r="H16" s="104">
        <v>47.7</v>
      </c>
      <c r="I16" s="104">
        <v>5812.300000000001</v>
      </c>
      <c r="J16" s="104">
        <v>289.1</v>
      </c>
      <c r="K16" s="104">
        <v>28.3</v>
      </c>
      <c r="L16" s="104">
        <v>47.7</v>
      </c>
      <c r="M16" s="104">
        <v>0</v>
      </c>
      <c r="N16" s="104">
        <v>0</v>
      </c>
      <c r="O16" s="185"/>
    </row>
    <row r="17" spans="1:15" ht="21.75">
      <c r="A17" s="182"/>
      <c r="B17" s="55" t="s">
        <v>422</v>
      </c>
      <c r="C17" s="88">
        <v>9</v>
      </c>
      <c r="D17" s="110">
        <v>19</v>
      </c>
      <c r="E17" s="110">
        <v>1</v>
      </c>
      <c r="F17" s="110">
        <v>5139.9000000000015</v>
      </c>
      <c r="G17" s="110">
        <v>118.1</v>
      </c>
      <c r="H17" s="110">
        <v>47.7</v>
      </c>
      <c r="I17" s="110">
        <v>4850.800000000001</v>
      </c>
      <c r="J17" s="110">
        <v>289.1</v>
      </c>
      <c r="K17" s="110">
        <v>0</v>
      </c>
      <c r="L17" s="110">
        <v>47.7</v>
      </c>
      <c r="M17" s="110">
        <v>0</v>
      </c>
      <c r="N17" s="110">
        <v>0</v>
      </c>
      <c r="O17" s="185"/>
    </row>
    <row r="18" spans="1:15" ht="11.25">
      <c r="A18" s="182"/>
      <c r="B18" s="55" t="s">
        <v>360</v>
      </c>
      <c r="C18" s="88">
        <v>10</v>
      </c>
      <c r="D18" s="110">
        <v>5</v>
      </c>
      <c r="E18" s="110">
        <v>0</v>
      </c>
      <c r="F18" s="110">
        <v>989.8</v>
      </c>
      <c r="G18" s="110">
        <v>0</v>
      </c>
      <c r="H18" s="110">
        <v>0</v>
      </c>
      <c r="I18" s="110">
        <v>961.5</v>
      </c>
      <c r="J18" s="110">
        <v>0</v>
      </c>
      <c r="K18" s="110">
        <v>28.3</v>
      </c>
      <c r="L18" s="110">
        <v>0</v>
      </c>
      <c r="M18" s="110">
        <v>0</v>
      </c>
      <c r="N18" s="110">
        <v>0</v>
      </c>
      <c r="O18" s="185"/>
    </row>
    <row r="19" spans="1:15" ht="11.25">
      <c r="A19" s="182"/>
      <c r="B19" s="55" t="s">
        <v>354</v>
      </c>
      <c r="C19" s="88">
        <v>11</v>
      </c>
      <c r="D19" s="104">
        <v>16</v>
      </c>
      <c r="E19" s="104">
        <v>5</v>
      </c>
      <c r="F19" s="104">
        <v>1709.1999999999998</v>
      </c>
      <c r="G19" s="104">
        <v>97.8</v>
      </c>
      <c r="H19" s="104">
        <v>188.89999999999998</v>
      </c>
      <c r="I19" s="104">
        <v>1681.3</v>
      </c>
      <c r="J19" s="104">
        <v>0.2</v>
      </c>
      <c r="K19" s="104">
        <v>27.700000000000003</v>
      </c>
      <c r="L19" s="104">
        <v>150.10000000000002</v>
      </c>
      <c r="M19" s="104">
        <v>0</v>
      </c>
      <c r="N19" s="104">
        <v>38.8</v>
      </c>
      <c r="O19" s="185"/>
    </row>
    <row r="20" spans="1:15" ht="11.25">
      <c r="A20" s="182"/>
      <c r="B20" s="55" t="s">
        <v>361</v>
      </c>
      <c r="C20" s="88">
        <v>12</v>
      </c>
      <c r="D20" s="110">
        <v>0</v>
      </c>
      <c r="E20" s="110">
        <v>1</v>
      </c>
      <c r="F20" s="110">
        <v>0</v>
      </c>
      <c r="G20" s="110">
        <v>0</v>
      </c>
      <c r="H20" s="110">
        <v>49.4</v>
      </c>
      <c r="I20" s="110">
        <v>0</v>
      </c>
      <c r="J20" s="110">
        <v>0</v>
      </c>
      <c r="K20" s="110">
        <v>0</v>
      </c>
      <c r="L20" s="110">
        <v>49.4</v>
      </c>
      <c r="M20" s="110">
        <v>0</v>
      </c>
      <c r="N20" s="110">
        <v>0</v>
      </c>
      <c r="O20" s="185"/>
    </row>
    <row r="21" spans="1:15" ht="11.25">
      <c r="A21" s="182"/>
      <c r="B21" s="55" t="s">
        <v>295</v>
      </c>
      <c r="C21" s="88">
        <v>13</v>
      </c>
      <c r="D21" s="110">
        <v>11</v>
      </c>
      <c r="E21" s="110">
        <v>1</v>
      </c>
      <c r="F21" s="110">
        <v>1166.6999999999998</v>
      </c>
      <c r="G21" s="110">
        <v>0</v>
      </c>
      <c r="H21" s="110">
        <v>27</v>
      </c>
      <c r="I21" s="110">
        <v>1138.8</v>
      </c>
      <c r="J21" s="110">
        <v>0.2</v>
      </c>
      <c r="K21" s="110">
        <v>27.700000000000003</v>
      </c>
      <c r="L21" s="110">
        <v>27</v>
      </c>
      <c r="M21" s="110">
        <v>0</v>
      </c>
      <c r="N21" s="110">
        <v>0</v>
      </c>
      <c r="O21" s="185"/>
    </row>
    <row r="22" spans="1:15" ht="11.25">
      <c r="A22" s="182"/>
      <c r="B22" s="55" t="s">
        <v>296</v>
      </c>
      <c r="C22" s="88">
        <v>14</v>
      </c>
      <c r="D22" s="110">
        <v>5</v>
      </c>
      <c r="E22" s="110">
        <v>3</v>
      </c>
      <c r="F22" s="110">
        <v>542.5</v>
      </c>
      <c r="G22" s="110">
        <v>97.8</v>
      </c>
      <c r="H22" s="110">
        <v>112.5</v>
      </c>
      <c r="I22" s="110">
        <v>542.5</v>
      </c>
      <c r="J22" s="110">
        <v>0</v>
      </c>
      <c r="K22" s="110">
        <v>0</v>
      </c>
      <c r="L22" s="110">
        <v>73.7</v>
      </c>
      <c r="M22" s="110">
        <v>0</v>
      </c>
      <c r="N22" s="110">
        <v>38.8</v>
      </c>
      <c r="O22" s="185"/>
    </row>
    <row r="23" spans="1:15" ht="11.25">
      <c r="A23" s="182"/>
      <c r="B23" s="55" t="s">
        <v>130</v>
      </c>
      <c r="C23" s="88">
        <v>15</v>
      </c>
      <c r="D23" s="110">
        <v>410</v>
      </c>
      <c r="E23" s="110">
        <v>33.5</v>
      </c>
      <c r="F23" s="110">
        <v>55319.80000000001</v>
      </c>
      <c r="G23" s="110">
        <v>762.5</v>
      </c>
      <c r="H23" s="110">
        <v>2209.7</v>
      </c>
      <c r="I23" s="110">
        <v>52158.90000000002</v>
      </c>
      <c r="J23" s="110">
        <v>1605.1</v>
      </c>
      <c r="K23" s="110">
        <v>1555.8</v>
      </c>
      <c r="L23" s="110">
        <v>1983</v>
      </c>
      <c r="M23" s="110">
        <v>120.5</v>
      </c>
      <c r="N23" s="110">
        <v>106.2</v>
      </c>
      <c r="O23" s="185"/>
    </row>
    <row r="24" spans="1:16" ht="11.25">
      <c r="A24" s="182"/>
      <c r="B24" s="70" t="s">
        <v>176</v>
      </c>
      <c r="C24" s="88">
        <v>16</v>
      </c>
      <c r="D24" s="104">
        <v>1012</v>
      </c>
      <c r="E24" s="104">
        <v>211.4</v>
      </c>
      <c r="F24" s="104">
        <v>235824.9</v>
      </c>
      <c r="G24" s="104">
        <v>7925.300000000002</v>
      </c>
      <c r="H24" s="104">
        <v>20107.599999999995</v>
      </c>
      <c r="I24" s="104">
        <v>222008.8</v>
      </c>
      <c r="J24" s="104">
        <v>8133.599999999999</v>
      </c>
      <c r="K24" s="104">
        <v>5682.499999999999</v>
      </c>
      <c r="L24" s="104">
        <v>18993.4</v>
      </c>
      <c r="M24" s="104">
        <v>360.7</v>
      </c>
      <c r="N24" s="104">
        <v>753.5</v>
      </c>
      <c r="O24" s="185"/>
      <c r="P24" s="94">
        <f>Раздел12!D8</f>
        <v>255932.5</v>
      </c>
    </row>
    <row r="25" spans="1:16" ht="21.75">
      <c r="A25" s="182"/>
      <c r="B25" s="55" t="s">
        <v>363</v>
      </c>
      <c r="C25" s="88">
        <v>17</v>
      </c>
      <c r="D25" s="104">
        <v>947</v>
      </c>
      <c r="E25" s="104">
        <v>194.2</v>
      </c>
      <c r="F25" s="104">
        <v>224229.6</v>
      </c>
      <c r="G25" s="104">
        <v>7116.600000000002</v>
      </c>
      <c r="H25" s="104">
        <v>19106.399999999998</v>
      </c>
      <c r="I25" s="104">
        <v>210605.6</v>
      </c>
      <c r="J25" s="104">
        <v>8133.599999999999</v>
      </c>
      <c r="K25" s="104">
        <v>5490.4</v>
      </c>
      <c r="L25" s="104">
        <v>18170.1</v>
      </c>
      <c r="M25" s="104">
        <v>360.7</v>
      </c>
      <c r="N25" s="104">
        <v>575.6</v>
      </c>
      <c r="O25" s="185"/>
      <c r="P25" s="94">
        <f>Раздел1!E9</f>
        <v>40</v>
      </c>
    </row>
    <row r="26" spans="1:16" ht="21.75">
      <c r="A26" s="182"/>
      <c r="B26" s="55" t="s">
        <v>362</v>
      </c>
      <c r="C26" s="88">
        <v>18</v>
      </c>
      <c r="D26" s="110">
        <v>947</v>
      </c>
      <c r="E26" s="110">
        <v>194.2</v>
      </c>
      <c r="F26" s="110">
        <v>224229.6</v>
      </c>
      <c r="G26" s="110">
        <v>7116.600000000002</v>
      </c>
      <c r="H26" s="110">
        <v>19106.399999999998</v>
      </c>
      <c r="I26" s="110">
        <v>210605.6</v>
      </c>
      <c r="J26" s="110">
        <v>8133.599999999999</v>
      </c>
      <c r="K26" s="110">
        <v>5490.4</v>
      </c>
      <c r="L26" s="110">
        <v>18170.1</v>
      </c>
      <c r="M26" s="110">
        <v>360.7</v>
      </c>
      <c r="N26" s="110">
        <v>575.6</v>
      </c>
      <c r="O26" s="185"/>
      <c r="P26" s="94">
        <f>Раздел1!E6</f>
        <v>40</v>
      </c>
    </row>
    <row r="27" spans="1:16" ht="21.75">
      <c r="A27" s="182"/>
      <c r="B27" s="55" t="s">
        <v>364</v>
      </c>
      <c r="C27" s="88">
        <v>19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85"/>
      <c r="P27" s="94">
        <f>Раздел1!E7</f>
        <v>0</v>
      </c>
    </row>
    <row r="28" spans="1:16" ht="21.75">
      <c r="A28" s="182"/>
      <c r="B28" s="55" t="s">
        <v>365</v>
      </c>
      <c r="C28" s="88">
        <v>20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85"/>
      <c r="P28" s="94">
        <f>Раздел1!E8</f>
        <v>0</v>
      </c>
    </row>
    <row r="29" spans="1:16" ht="11.25">
      <c r="A29" s="182"/>
      <c r="B29" s="55" t="s">
        <v>210</v>
      </c>
      <c r="C29" s="88">
        <v>21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85"/>
      <c r="P29" s="94">
        <f>Раздел1!F9</f>
        <v>0</v>
      </c>
    </row>
    <row r="30" spans="1:16" ht="21.75">
      <c r="A30" s="182"/>
      <c r="B30" s="55" t="s">
        <v>362</v>
      </c>
      <c r="C30" s="88">
        <v>22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85"/>
      <c r="P30" s="94">
        <f>Раздел1!F6</f>
        <v>0</v>
      </c>
    </row>
    <row r="31" spans="1:16" ht="21.75">
      <c r="A31" s="182"/>
      <c r="B31" s="55" t="s">
        <v>364</v>
      </c>
      <c r="C31" s="88">
        <v>23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85"/>
      <c r="P31" s="94">
        <f>Раздел1!F7</f>
        <v>0</v>
      </c>
    </row>
    <row r="32" spans="1:16" ht="21.75">
      <c r="A32" s="182"/>
      <c r="B32" s="55" t="s">
        <v>365</v>
      </c>
      <c r="C32" s="88">
        <v>24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85"/>
      <c r="P32" s="94">
        <f>Раздел1!F8</f>
        <v>0</v>
      </c>
    </row>
    <row r="33" spans="1:16" ht="15" customHeight="1">
      <c r="A33" s="182"/>
      <c r="B33" s="55" t="s">
        <v>173</v>
      </c>
      <c r="C33" s="88">
        <v>25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85"/>
      <c r="P33" s="94">
        <f>Раздел1!G9</f>
        <v>0</v>
      </c>
    </row>
    <row r="34" spans="1:16" ht="21.75">
      <c r="A34" s="182"/>
      <c r="B34" s="55" t="s">
        <v>362</v>
      </c>
      <c r="C34" s="88">
        <v>26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85"/>
      <c r="P34" s="94">
        <f>Раздел1!G6</f>
        <v>0</v>
      </c>
    </row>
    <row r="35" spans="1:16" ht="21.75">
      <c r="A35" s="182"/>
      <c r="B35" s="55" t="s">
        <v>364</v>
      </c>
      <c r="C35" s="88">
        <v>27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85"/>
      <c r="P35" s="94">
        <f>Раздел1!G7</f>
        <v>0</v>
      </c>
    </row>
    <row r="36" spans="1:16" ht="21.75">
      <c r="A36" s="182"/>
      <c r="B36" s="55" t="s">
        <v>365</v>
      </c>
      <c r="C36" s="88">
        <v>28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85"/>
      <c r="P36" s="94">
        <f>Раздел1!G8</f>
        <v>0</v>
      </c>
    </row>
    <row r="37" spans="1:16" ht="15" customHeight="1">
      <c r="A37" s="182"/>
      <c r="B37" s="55" t="s">
        <v>174</v>
      </c>
      <c r="C37" s="88">
        <v>29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85"/>
      <c r="P37" s="94">
        <f>Раздел1!H9</f>
        <v>0</v>
      </c>
    </row>
    <row r="38" spans="1:16" ht="21.75">
      <c r="A38" s="182"/>
      <c r="B38" s="55" t="s">
        <v>362</v>
      </c>
      <c r="C38" s="88">
        <v>30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85"/>
      <c r="P38" s="94">
        <f>Раздел1!H6</f>
        <v>0</v>
      </c>
    </row>
    <row r="39" spans="1:16" ht="21.75">
      <c r="A39" s="182"/>
      <c r="B39" s="55" t="s">
        <v>364</v>
      </c>
      <c r="C39" s="88">
        <v>31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85"/>
      <c r="P39" s="94">
        <f>Раздел1!H7</f>
        <v>0</v>
      </c>
    </row>
    <row r="40" spans="1:16" ht="21.75">
      <c r="A40" s="182"/>
      <c r="B40" s="55" t="s">
        <v>365</v>
      </c>
      <c r="C40" s="88">
        <v>32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85"/>
      <c r="P40" s="94">
        <f>Раздел1!H8</f>
        <v>0</v>
      </c>
    </row>
    <row r="41" spans="1:16" ht="11.25">
      <c r="A41" s="182"/>
      <c r="B41" s="55" t="s">
        <v>135</v>
      </c>
      <c r="C41" s="88">
        <v>33</v>
      </c>
      <c r="D41" s="104">
        <v>65</v>
      </c>
      <c r="E41" s="104">
        <v>17.2</v>
      </c>
      <c r="F41" s="104">
        <v>11595.3</v>
      </c>
      <c r="G41" s="104">
        <v>808.7</v>
      </c>
      <c r="H41" s="104">
        <v>1001.2</v>
      </c>
      <c r="I41" s="104">
        <v>11403.2</v>
      </c>
      <c r="J41" s="104">
        <v>0</v>
      </c>
      <c r="K41" s="104">
        <v>192.1</v>
      </c>
      <c r="L41" s="104">
        <v>823.3000000000001</v>
      </c>
      <c r="M41" s="104">
        <v>0</v>
      </c>
      <c r="N41" s="104">
        <v>177.9</v>
      </c>
      <c r="O41" s="185"/>
      <c r="P41" s="94">
        <f>Раздел1!I9</f>
        <v>3</v>
      </c>
    </row>
    <row r="42" spans="1:16" ht="21.75">
      <c r="A42" s="182"/>
      <c r="B42" s="55" t="s">
        <v>366</v>
      </c>
      <c r="C42" s="88">
        <v>34</v>
      </c>
      <c r="D42" s="110">
        <v>65</v>
      </c>
      <c r="E42" s="110">
        <v>17.2</v>
      </c>
      <c r="F42" s="110">
        <v>11595.3</v>
      </c>
      <c r="G42" s="110">
        <v>808.7</v>
      </c>
      <c r="H42" s="110">
        <v>1001.2</v>
      </c>
      <c r="I42" s="110">
        <v>11403.2</v>
      </c>
      <c r="J42" s="110">
        <v>0</v>
      </c>
      <c r="K42" s="110">
        <v>192.1</v>
      </c>
      <c r="L42" s="110">
        <v>823.3000000000001</v>
      </c>
      <c r="M42" s="110">
        <v>0</v>
      </c>
      <c r="N42" s="110">
        <v>177.9</v>
      </c>
      <c r="O42" s="185"/>
      <c r="P42" s="94">
        <f>Раздел1!I6</f>
        <v>3</v>
      </c>
    </row>
    <row r="43" spans="1:16" ht="21.75">
      <c r="A43" s="182"/>
      <c r="B43" s="55" t="s">
        <v>220</v>
      </c>
      <c r="C43" s="88">
        <v>35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85"/>
      <c r="P43" s="94">
        <f>Раздел1!I7</f>
        <v>0</v>
      </c>
    </row>
    <row r="44" spans="1:16" ht="11.25">
      <c r="A44" s="182"/>
      <c r="B44" s="55" t="s">
        <v>367</v>
      </c>
      <c r="C44" s="88">
        <v>36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85"/>
      <c r="P44" s="94">
        <f>Раздел1!I8</f>
        <v>0</v>
      </c>
    </row>
  </sheetData>
  <sheetProtection password="D901" sheet="1" objects="1" scenarios="1" selectLockedCells="1"/>
  <mergeCells count="17"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  <mergeCell ref="O2:O44"/>
    <mergeCell ref="I6:K6"/>
    <mergeCell ref="L6:N6"/>
    <mergeCell ref="L3:N3"/>
    <mergeCell ref="F5:H5"/>
    <mergeCell ref="F6:G6"/>
    <mergeCell ref="H6:H7"/>
  </mergeCells>
  <conditionalFormatting sqref="F9:G44">
    <cfRule type="expression" priority="10" dxfId="281" stopIfTrue="1">
      <formula>$F9&lt;$G9</formula>
    </cfRule>
  </conditionalFormatting>
  <conditionalFormatting sqref="F9:F44 I9:K44">
    <cfRule type="expression" priority="12" dxfId="281" stopIfTrue="1">
      <formula>$F9&lt;&gt;$I9+$J9+$K9</formula>
    </cfRule>
  </conditionalFormatting>
  <conditionalFormatting sqref="H9:H44 L9:N44">
    <cfRule type="expression" priority="11" dxfId="281" stopIfTrue="1">
      <formula>$H9&lt;&gt;$L9+$M9+$N9</formula>
    </cfRule>
  </conditionalFormatting>
  <conditionalFormatting sqref="F24 H24">
    <cfRule type="expression" priority="1" dxfId="283" stopIfTrue="1">
      <formula>$F$24+$H$24&lt;&gt;$P$24</formula>
    </cfRule>
    <cfRule type="expression" priority="33" dxfId="283" stopIfTrue="1">
      <formula>AND($P$24=0,$F$24+$H$24&lt;&gt;0)</formula>
    </cfRule>
  </conditionalFormatting>
  <conditionalFormatting sqref="D24:N25 D29:N29 D33:N33 D37:N37 D41:N41">
    <cfRule type="expression" priority="9" dxfId="282" stopIfTrue="1">
      <formula>D$24&lt;&gt;D$25+D$29+D$33+D$37+D$41</formula>
    </cfRule>
  </conditionalFormatting>
  <conditionalFormatting sqref="D25:N25">
    <cfRule type="expression" priority="32" dxfId="283" stopIfTrue="1">
      <formula>AND($P$25=0,D$25&lt;&gt;0)</formula>
    </cfRule>
  </conditionalFormatting>
  <conditionalFormatting sqref="D26:N26">
    <cfRule type="expression" priority="31" dxfId="283" stopIfTrue="1">
      <formula>AND($P$26=0,D$26&lt;&gt;0)</formula>
    </cfRule>
  </conditionalFormatting>
  <conditionalFormatting sqref="D28:N28">
    <cfRule type="expression" priority="30" dxfId="283" stopIfTrue="1">
      <formula>AND($P$28=0,D$28&lt;&gt;0)</formula>
    </cfRule>
  </conditionalFormatting>
  <conditionalFormatting sqref="D27:N27">
    <cfRule type="expression" priority="29" dxfId="283" stopIfTrue="1">
      <formula>AND($P$27=0,D$27&lt;&gt;0)</formula>
    </cfRule>
  </conditionalFormatting>
  <conditionalFormatting sqref="D29:N29">
    <cfRule type="expression" priority="28" dxfId="283" stopIfTrue="1">
      <formula>AND($P$29=0,D$29&lt;&gt;0)</formula>
    </cfRule>
  </conditionalFormatting>
  <conditionalFormatting sqref="D30:N30">
    <cfRule type="expression" priority="27" dxfId="283" stopIfTrue="1">
      <formula>AND($P$30=0,D$30&lt;&gt;0)</formula>
    </cfRule>
  </conditionalFormatting>
  <conditionalFormatting sqref="D31:N31">
    <cfRule type="expression" priority="26" dxfId="283" stopIfTrue="1">
      <formula>AND($P$31=0,D$31&lt;&gt;0)</formula>
    </cfRule>
  </conditionalFormatting>
  <conditionalFormatting sqref="D32:N32">
    <cfRule type="expression" priority="25" dxfId="283" stopIfTrue="1">
      <formula>AND($P$32=0,D$32&lt;&gt;0)</formula>
    </cfRule>
  </conditionalFormatting>
  <conditionalFormatting sqref="D33:N33">
    <cfRule type="expression" priority="24" dxfId="283" stopIfTrue="1">
      <formula>AND($P$33=0,D$33&lt;&gt;0)</formula>
    </cfRule>
  </conditionalFormatting>
  <conditionalFormatting sqref="D34:N34">
    <cfRule type="expression" priority="23" dxfId="283" stopIfTrue="1">
      <formula>AND($P$34=0,D$34&lt;&gt;0)</formula>
    </cfRule>
  </conditionalFormatting>
  <conditionalFormatting sqref="D35:N35">
    <cfRule type="expression" priority="22" dxfId="283" stopIfTrue="1">
      <formula>AND($P$35=0,D$35&lt;&gt;0)</formula>
    </cfRule>
  </conditionalFormatting>
  <conditionalFormatting sqref="D36:N36">
    <cfRule type="expression" priority="21" dxfId="283" stopIfTrue="1">
      <formula>AND($P$36=0,D$36&lt;&gt;0)</formula>
    </cfRule>
  </conditionalFormatting>
  <conditionalFormatting sqref="D37:N37">
    <cfRule type="expression" priority="20" dxfId="283" stopIfTrue="1">
      <formula>AND($P$37=0,D$37&lt;&gt;0)</formula>
    </cfRule>
  </conditionalFormatting>
  <conditionalFormatting sqref="D38:N38">
    <cfRule type="expression" priority="19" dxfId="283" stopIfTrue="1">
      <formula>AND($P$38=0,D$38&lt;&gt;0)</formula>
    </cfRule>
  </conditionalFormatting>
  <conditionalFormatting sqref="D39:N39">
    <cfRule type="expression" priority="18" dxfId="283" stopIfTrue="1">
      <formula>AND($P$39=0,D$39&lt;&gt;0)</formula>
    </cfRule>
  </conditionalFormatting>
  <conditionalFormatting sqref="D40:N40">
    <cfRule type="expression" priority="17" dxfId="283" stopIfTrue="1">
      <formula>AND($P$40=0,D$40&lt;&gt;0)</formula>
    </cfRule>
  </conditionalFormatting>
  <conditionalFormatting sqref="D41:N41">
    <cfRule type="expression" priority="16" dxfId="283" stopIfTrue="1">
      <formula>AND($P$41=0,D$41&lt;&gt;0)</formula>
    </cfRule>
  </conditionalFormatting>
  <conditionalFormatting sqref="D42:N42">
    <cfRule type="expression" priority="15" dxfId="283" stopIfTrue="1">
      <formula>AND($P$42=0,D$42&lt;&gt;0)</formula>
    </cfRule>
  </conditionalFormatting>
  <conditionalFormatting sqref="D43:N43">
    <cfRule type="expression" priority="14" dxfId="283" stopIfTrue="1">
      <formula>AND($P$43=0,D$43&lt;&gt;0)</formula>
    </cfRule>
  </conditionalFormatting>
  <conditionalFormatting sqref="D44:N44">
    <cfRule type="expression" priority="8" dxfId="282" stopIfTrue="1">
      <formula>AND($P$44=0,D$44&lt;&gt;0)</formula>
    </cfRule>
  </conditionalFormatting>
  <conditionalFormatting sqref="F12 H12">
    <cfRule type="expression" priority="13" dxfId="283" stopIfTrue="1">
      <formula>$F$12+$H$12&lt;$P$12</formula>
    </cfRule>
  </conditionalFormatting>
  <conditionalFormatting sqref="D25:N28">
    <cfRule type="expression" priority="7" dxfId="284" stopIfTrue="1">
      <formula>$P$25=0</formula>
    </cfRule>
  </conditionalFormatting>
  <conditionalFormatting sqref="D29:N32">
    <cfRule type="expression" priority="6" dxfId="284" stopIfTrue="1">
      <formula>$P$29=0</formula>
    </cfRule>
  </conditionalFormatting>
  <conditionalFormatting sqref="D33:N36">
    <cfRule type="expression" priority="5" dxfId="284" stopIfTrue="1">
      <formula>$P$33=0</formula>
    </cfRule>
  </conditionalFormatting>
  <conditionalFormatting sqref="D37:N40">
    <cfRule type="expression" priority="3" dxfId="284" stopIfTrue="1">
      <formula>$P$37=0</formula>
    </cfRule>
  </conditionalFormatting>
  <conditionalFormatting sqref="D41:N44">
    <cfRule type="expression" priority="2" dxfId="284" stopIfTrue="1">
      <formula>$P$41=0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zoomScalePageLayoutView="0" workbookViewId="0" topLeftCell="B1">
      <pane ySplit="6" topLeftCell="A7" activePane="bottomLeft" state="frozen"/>
      <selection pane="topLeft" activeCell="B2" sqref="B2"/>
      <selection pane="bottomLeft" activeCell="A1" sqref="A1:A16384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86" customWidth="1"/>
    <col min="4" max="5" width="14.7109375" style="86" customWidth="1"/>
    <col min="6" max="9" width="8.7109375" style="86" customWidth="1"/>
    <col min="10" max="10" width="14.7109375" style="86" customWidth="1"/>
    <col min="11" max="14" width="8.7109375" style="86" customWidth="1"/>
    <col min="15" max="15" width="14.7109375" style="86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24"/>
      <c r="B1" s="185" t="s">
        <v>371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24"/>
    </row>
    <row r="2" spans="1:30" s="39" customFormat="1" ht="10.5">
      <c r="A2" s="22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7" t="s">
        <v>375</v>
      </c>
      <c r="Y2" s="187"/>
      <c r="Z2" s="187"/>
      <c r="AA2" s="187"/>
      <c r="AB2" s="187"/>
      <c r="AC2" s="187"/>
      <c r="AD2" s="224"/>
    </row>
    <row r="3" spans="1:30" s="39" customFormat="1" ht="15" customHeight="1">
      <c r="A3" s="224"/>
      <c r="B3" s="195" t="s">
        <v>368</v>
      </c>
      <c r="C3" s="195" t="s">
        <v>131</v>
      </c>
      <c r="D3" s="201" t="s">
        <v>369</v>
      </c>
      <c r="E3" s="204" t="s">
        <v>172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24"/>
    </row>
    <row r="4" spans="1:30" s="39" customFormat="1" ht="15" customHeight="1">
      <c r="A4" s="224"/>
      <c r="B4" s="200"/>
      <c r="C4" s="200"/>
      <c r="D4" s="202"/>
      <c r="E4" s="204" t="s">
        <v>132</v>
      </c>
      <c r="F4" s="205"/>
      <c r="G4" s="205"/>
      <c r="H4" s="205"/>
      <c r="I4" s="206"/>
      <c r="J4" s="204" t="s">
        <v>133</v>
      </c>
      <c r="K4" s="205"/>
      <c r="L4" s="205"/>
      <c r="M4" s="205"/>
      <c r="N4" s="206"/>
      <c r="O4" s="204" t="s">
        <v>173</v>
      </c>
      <c r="P4" s="205"/>
      <c r="Q4" s="205"/>
      <c r="R4" s="205"/>
      <c r="S4" s="206"/>
      <c r="T4" s="204" t="s">
        <v>174</v>
      </c>
      <c r="U4" s="205"/>
      <c r="V4" s="205"/>
      <c r="W4" s="205"/>
      <c r="X4" s="206"/>
      <c r="Y4" s="204" t="s">
        <v>324</v>
      </c>
      <c r="Z4" s="205"/>
      <c r="AA4" s="205"/>
      <c r="AB4" s="205"/>
      <c r="AC4" s="206"/>
      <c r="AD4" s="224"/>
    </row>
    <row r="5" spans="1:30" s="37" customFormat="1" ht="69.75" customHeight="1">
      <c r="A5" s="224"/>
      <c r="B5" s="196"/>
      <c r="C5" s="196"/>
      <c r="D5" s="236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24"/>
    </row>
    <row r="6" spans="1:30" s="86" customFormat="1" ht="10.5">
      <c r="A6" s="224"/>
      <c r="B6" s="88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88">
        <v>10</v>
      </c>
      <c r="L6" s="88">
        <v>11</v>
      </c>
      <c r="M6" s="88">
        <v>12</v>
      </c>
      <c r="N6" s="88">
        <v>13</v>
      </c>
      <c r="O6" s="88">
        <v>14</v>
      </c>
      <c r="P6" s="88">
        <v>15</v>
      </c>
      <c r="Q6" s="88">
        <v>16</v>
      </c>
      <c r="R6" s="88">
        <v>17</v>
      </c>
      <c r="S6" s="88">
        <v>18</v>
      </c>
      <c r="T6" s="88">
        <v>19</v>
      </c>
      <c r="U6" s="88">
        <v>20</v>
      </c>
      <c r="V6" s="88">
        <v>21</v>
      </c>
      <c r="W6" s="88">
        <v>22</v>
      </c>
      <c r="X6" s="88">
        <v>23</v>
      </c>
      <c r="Y6" s="88">
        <v>24</v>
      </c>
      <c r="Z6" s="88">
        <v>25</v>
      </c>
      <c r="AA6" s="88">
        <v>26</v>
      </c>
      <c r="AB6" s="88">
        <v>27</v>
      </c>
      <c r="AC6" s="88">
        <v>28</v>
      </c>
      <c r="AD6" s="224"/>
    </row>
    <row r="7" spans="1:30" ht="10.5">
      <c r="A7" s="224"/>
      <c r="B7" s="61" t="s">
        <v>376</v>
      </c>
      <c r="C7" s="87">
        <v>1</v>
      </c>
      <c r="D7" s="99">
        <v>337421.39999999997</v>
      </c>
      <c r="E7" s="99">
        <v>317117.8</v>
      </c>
      <c r="F7" s="99">
        <v>165.7</v>
      </c>
      <c r="G7" s="99">
        <v>22051.100000000002</v>
      </c>
      <c r="H7" s="99">
        <v>282582.80000000005</v>
      </c>
      <c r="I7" s="99">
        <v>12318.2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20303.6</v>
      </c>
      <c r="Z7" s="99">
        <v>205.3</v>
      </c>
      <c r="AA7" s="99">
        <v>0</v>
      </c>
      <c r="AB7" s="99">
        <v>19670.3</v>
      </c>
      <c r="AC7" s="99">
        <v>428</v>
      </c>
      <c r="AD7" s="224"/>
    </row>
    <row r="8" spans="1:30" ht="21">
      <c r="A8" s="224"/>
      <c r="B8" s="61" t="s">
        <v>381</v>
      </c>
      <c r="C8" s="87">
        <v>2</v>
      </c>
      <c r="D8" s="99">
        <v>255932.5</v>
      </c>
      <c r="E8" s="99">
        <v>243336</v>
      </c>
      <c r="F8" s="99">
        <v>0</v>
      </c>
      <c r="G8" s="99">
        <v>17525.3</v>
      </c>
      <c r="H8" s="99">
        <v>219923.4</v>
      </c>
      <c r="I8" s="99">
        <v>5887.300000000001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12596.5</v>
      </c>
      <c r="Z8" s="99">
        <v>0</v>
      </c>
      <c r="AA8" s="99">
        <v>0</v>
      </c>
      <c r="AB8" s="99">
        <v>12226.5</v>
      </c>
      <c r="AC8" s="99">
        <v>370</v>
      </c>
      <c r="AD8" s="224"/>
    </row>
    <row r="9" spans="1:30" ht="21">
      <c r="A9" s="224"/>
      <c r="B9" s="61" t="s">
        <v>382</v>
      </c>
      <c r="C9" s="87">
        <v>3</v>
      </c>
      <c r="D9" s="99">
        <v>111726.1</v>
      </c>
      <c r="E9" s="99">
        <v>107315.40000000001</v>
      </c>
      <c r="F9" s="111">
        <v>0</v>
      </c>
      <c r="G9" s="111">
        <v>4399.5</v>
      </c>
      <c r="H9" s="111">
        <v>101372</v>
      </c>
      <c r="I9" s="111">
        <v>1543.9</v>
      </c>
      <c r="J9" s="99">
        <v>0</v>
      </c>
      <c r="K9" s="111">
        <v>0</v>
      </c>
      <c r="L9" s="111">
        <v>0</v>
      </c>
      <c r="M9" s="111">
        <v>0</v>
      </c>
      <c r="N9" s="111">
        <v>0</v>
      </c>
      <c r="O9" s="99">
        <v>0</v>
      </c>
      <c r="P9" s="111">
        <v>0</v>
      </c>
      <c r="Q9" s="111">
        <v>0</v>
      </c>
      <c r="R9" s="111">
        <v>0</v>
      </c>
      <c r="S9" s="111">
        <v>0</v>
      </c>
      <c r="T9" s="99">
        <v>0</v>
      </c>
      <c r="U9" s="111">
        <v>0</v>
      </c>
      <c r="V9" s="111">
        <v>0</v>
      </c>
      <c r="W9" s="111">
        <v>0</v>
      </c>
      <c r="X9" s="111">
        <v>0</v>
      </c>
      <c r="Y9" s="99">
        <v>4410.7</v>
      </c>
      <c r="Z9" s="111">
        <v>0</v>
      </c>
      <c r="AA9" s="111">
        <v>0</v>
      </c>
      <c r="AB9" s="111">
        <v>4240.7</v>
      </c>
      <c r="AC9" s="111">
        <v>170</v>
      </c>
      <c r="AD9" s="224"/>
    </row>
    <row r="10" spans="1:30" ht="10.5">
      <c r="A10" s="224"/>
      <c r="B10" s="61" t="s">
        <v>383</v>
      </c>
      <c r="C10" s="87">
        <v>4</v>
      </c>
      <c r="D10" s="99">
        <v>3050.2000000000003</v>
      </c>
      <c r="E10" s="99">
        <v>3050.2000000000003</v>
      </c>
      <c r="F10" s="111">
        <v>0</v>
      </c>
      <c r="G10" s="111">
        <v>831.4</v>
      </c>
      <c r="H10" s="111">
        <v>2218.8</v>
      </c>
      <c r="I10" s="111">
        <v>0</v>
      </c>
      <c r="J10" s="99">
        <v>0</v>
      </c>
      <c r="K10" s="111">
        <v>0</v>
      </c>
      <c r="L10" s="111">
        <v>0</v>
      </c>
      <c r="M10" s="111">
        <v>0</v>
      </c>
      <c r="N10" s="111">
        <v>0</v>
      </c>
      <c r="O10" s="99">
        <v>0</v>
      </c>
      <c r="P10" s="111">
        <v>0</v>
      </c>
      <c r="Q10" s="111">
        <v>0</v>
      </c>
      <c r="R10" s="111">
        <v>0</v>
      </c>
      <c r="S10" s="111">
        <v>0</v>
      </c>
      <c r="T10" s="99">
        <v>0</v>
      </c>
      <c r="U10" s="111">
        <v>0</v>
      </c>
      <c r="V10" s="111">
        <v>0</v>
      </c>
      <c r="W10" s="111">
        <v>0</v>
      </c>
      <c r="X10" s="111">
        <v>0</v>
      </c>
      <c r="Y10" s="99">
        <v>0</v>
      </c>
      <c r="Z10" s="111">
        <v>0</v>
      </c>
      <c r="AA10" s="111">
        <v>0</v>
      </c>
      <c r="AB10" s="111">
        <v>0</v>
      </c>
      <c r="AC10" s="111">
        <v>0</v>
      </c>
      <c r="AD10" s="224"/>
    </row>
    <row r="11" spans="1:30" ht="10.5">
      <c r="A11" s="224"/>
      <c r="B11" s="61" t="s">
        <v>384</v>
      </c>
      <c r="C11" s="87">
        <v>5</v>
      </c>
      <c r="D11" s="99">
        <v>91603.3</v>
      </c>
      <c r="E11" s="99">
        <v>84681.9</v>
      </c>
      <c r="F11" s="111">
        <v>0</v>
      </c>
      <c r="G11" s="111">
        <v>8283.2</v>
      </c>
      <c r="H11" s="111">
        <v>73397</v>
      </c>
      <c r="I11" s="111">
        <v>3001.7</v>
      </c>
      <c r="J11" s="99">
        <v>0</v>
      </c>
      <c r="K11" s="111">
        <v>0</v>
      </c>
      <c r="L11" s="111">
        <v>0</v>
      </c>
      <c r="M11" s="111">
        <v>0</v>
      </c>
      <c r="N11" s="111">
        <v>0</v>
      </c>
      <c r="O11" s="99">
        <v>0</v>
      </c>
      <c r="P11" s="111">
        <v>0</v>
      </c>
      <c r="Q11" s="111">
        <v>0</v>
      </c>
      <c r="R11" s="111">
        <v>0</v>
      </c>
      <c r="S11" s="111">
        <v>0</v>
      </c>
      <c r="T11" s="99">
        <v>0</v>
      </c>
      <c r="U11" s="111">
        <v>0</v>
      </c>
      <c r="V11" s="111">
        <v>0</v>
      </c>
      <c r="W11" s="111">
        <v>0</v>
      </c>
      <c r="X11" s="111">
        <v>0</v>
      </c>
      <c r="Y11" s="99">
        <v>6921.400000000001</v>
      </c>
      <c r="Z11" s="111">
        <v>0</v>
      </c>
      <c r="AA11" s="111">
        <v>0</v>
      </c>
      <c r="AB11" s="111">
        <v>6721.400000000001</v>
      </c>
      <c r="AC11" s="111">
        <v>200</v>
      </c>
      <c r="AD11" s="224"/>
    </row>
    <row r="12" spans="1:30" ht="10.5">
      <c r="A12" s="224"/>
      <c r="B12" s="61" t="s">
        <v>385</v>
      </c>
      <c r="C12" s="87">
        <v>6</v>
      </c>
      <c r="D12" s="99">
        <v>49552.900000000016</v>
      </c>
      <c r="E12" s="99">
        <v>48288.500000000015</v>
      </c>
      <c r="F12" s="111">
        <v>0</v>
      </c>
      <c r="G12" s="111">
        <v>4011.2000000000003</v>
      </c>
      <c r="H12" s="111">
        <v>42935.600000000006</v>
      </c>
      <c r="I12" s="111">
        <v>1341.7</v>
      </c>
      <c r="J12" s="99">
        <v>0</v>
      </c>
      <c r="K12" s="111">
        <v>0</v>
      </c>
      <c r="L12" s="111">
        <v>0</v>
      </c>
      <c r="M12" s="111">
        <v>0</v>
      </c>
      <c r="N12" s="111">
        <v>0</v>
      </c>
      <c r="O12" s="99">
        <v>0</v>
      </c>
      <c r="P12" s="111">
        <v>0</v>
      </c>
      <c r="Q12" s="111">
        <v>0</v>
      </c>
      <c r="R12" s="111">
        <v>0</v>
      </c>
      <c r="S12" s="111">
        <v>0</v>
      </c>
      <c r="T12" s="99">
        <v>0</v>
      </c>
      <c r="U12" s="111">
        <v>0</v>
      </c>
      <c r="V12" s="111">
        <v>0</v>
      </c>
      <c r="W12" s="111">
        <v>0</v>
      </c>
      <c r="X12" s="111">
        <v>0</v>
      </c>
      <c r="Y12" s="99">
        <v>1264.4</v>
      </c>
      <c r="Z12" s="111">
        <v>0</v>
      </c>
      <c r="AA12" s="111">
        <v>0</v>
      </c>
      <c r="AB12" s="111">
        <v>1264.4</v>
      </c>
      <c r="AC12" s="111">
        <v>0</v>
      </c>
      <c r="AD12" s="224"/>
    </row>
    <row r="13" spans="1:30" ht="10.5">
      <c r="A13" s="224"/>
      <c r="B13" s="61" t="s">
        <v>377</v>
      </c>
      <c r="C13" s="87">
        <v>7</v>
      </c>
      <c r="D13" s="99">
        <v>5308.700000000001</v>
      </c>
      <c r="E13" s="99">
        <v>5308.700000000001</v>
      </c>
      <c r="F13" s="111">
        <v>0</v>
      </c>
      <c r="G13" s="111">
        <v>107.1</v>
      </c>
      <c r="H13" s="111">
        <v>5129.900000000001</v>
      </c>
      <c r="I13" s="111">
        <v>71.7</v>
      </c>
      <c r="J13" s="99">
        <v>0</v>
      </c>
      <c r="K13" s="111">
        <v>0</v>
      </c>
      <c r="L13" s="111">
        <v>0</v>
      </c>
      <c r="M13" s="111">
        <v>0</v>
      </c>
      <c r="N13" s="111">
        <v>0</v>
      </c>
      <c r="O13" s="99">
        <v>0</v>
      </c>
      <c r="P13" s="111">
        <v>0</v>
      </c>
      <c r="Q13" s="111">
        <v>0</v>
      </c>
      <c r="R13" s="111">
        <v>0</v>
      </c>
      <c r="S13" s="111">
        <v>0</v>
      </c>
      <c r="T13" s="99">
        <v>0</v>
      </c>
      <c r="U13" s="111">
        <v>0</v>
      </c>
      <c r="V13" s="111">
        <v>0</v>
      </c>
      <c r="W13" s="111">
        <v>0</v>
      </c>
      <c r="X13" s="111">
        <v>0</v>
      </c>
      <c r="Y13" s="99">
        <v>0</v>
      </c>
      <c r="Z13" s="111">
        <v>0</v>
      </c>
      <c r="AA13" s="111">
        <v>0</v>
      </c>
      <c r="AB13" s="111">
        <v>0</v>
      </c>
      <c r="AC13" s="111">
        <v>0</v>
      </c>
      <c r="AD13" s="224"/>
    </row>
    <row r="14" spans="1:30" ht="21">
      <c r="A14" s="224"/>
      <c r="B14" s="61" t="s">
        <v>386</v>
      </c>
      <c r="C14" s="87">
        <v>8</v>
      </c>
      <c r="D14" s="99">
        <v>5874.499999999999</v>
      </c>
      <c r="E14" s="99">
        <v>5729.3</v>
      </c>
      <c r="F14" s="99">
        <v>30</v>
      </c>
      <c r="G14" s="99">
        <v>703.3</v>
      </c>
      <c r="H14" s="99">
        <v>4194.200000000001</v>
      </c>
      <c r="I14" s="99">
        <v>801.8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145.2</v>
      </c>
      <c r="Z14" s="99">
        <v>0</v>
      </c>
      <c r="AA14" s="99">
        <v>0</v>
      </c>
      <c r="AB14" s="99">
        <v>145.2</v>
      </c>
      <c r="AC14" s="99">
        <v>0</v>
      </c>
      <c r="AD14" s="224"/>
    </row>
    <row r="15" spans="1:30" ht="21">
      <c r="A15" s="224"/>
      <c r="B15" s="61" t="s">
        <v>387</v>
      </c>
      <c r="C15" s="87">
        <v>9</v>
      </c>
      <c r="D15" s="99">
        <v>1602.8999999999999</v>
      </c>
      <c r="E15" s="99">
        <v>1457.6999999999998</v>
      </c>
      <c r="F15" s="111">
        <v>0</v>
      </c>
      <c r="G15" s="111">
        <v>196.9</v>
      </c>
      <c r="H15" s="111">
        <v>1169.1999999999998</v>
      </c>
      <c r="I15" s="111">
        <v>91.6</v>
      </c>
      <c r="J15" s="99">
        <v>0</v>
      </c>
      <c r="K15" s="111">
        <v>0</v>
      </c>
      <c r="L15" s="111">
        <v>0</v>
      </c>
      <c r="M15" s="111">
        <v>0</v>
      </c>
      <c r="N15" s="111">
        <v>0</v>
      </c>
      <c r="O15" s="99">
        <v>0</v>
      </c>
      <c r="P15" s="111">
        <v>0</v>
      </c>
      <c r="Q15" s="111">
        <v>0</v>
      </c>
      <c r="R15" s="111">
        <v>0</v>
      </c>
      <c r="S15" s="111">
        <v>0</v>
      </c>
      <c r="T15" s="99">
        <v>0</v>
      </c>
      <c r="U15" s="111">
        <v>0</v>
      </c>
      <c r="V15" s="111">
        <v>0</v>
      </c>
      <c r="W15" s="111">
        <v>0</v>
      </c>
      <c r="X15" s="111">
        <v>0</v>
      </c>
      <c r="Y15" s="99">
        <v>145.2</v>
      </c>
      <c r="Z15" s="111">
        <v>0</v>
      </c>
      <c r="AA15" s="111">
        <v>0</v>
      </c>
      <c r="AB15" s="111">
        <v>145.2</v>
      </c>
      <c r="AC15" s="111">
        <v>0</v>
      </c>
      <c r="AD15" s="224"/>
    </row>
    <row r="16" spans="1:30" ht="10.5">
      <c r="A16" s="224"/>
      <c r="B16" s="61" t="s">
        <v>383</v>
      </c>
      <c r="C16" s="87">
        <v>10</v>
      </c>
      <c r="D16" s="99">
        <v>2496.8</v>
      </c>
      <c r="E16" s="99">
        <v>2496.8</v>
      </c>
      <c r="F16" s="111">
        <v>30</v>
      </c>
      <c r="G16" s="111">
        <v>506.4</v>
      </c>
      <c r="H16" s="111">
        <v>1613.3</v>
      </c>
      <c r="I16" s="111">
        <v>347.1</v>
      </c>
      <c r="J16" s="99">
        <v>0</v>
      </c>
      <c r="K16" s="111">
        <v>0</v>
      </c>
      <c r="L16" s="111">
        <v>0</v>
      </c>
      <c r="M16" s="111">
        <v>0</v>
      </c>
      <c r="N16" s="111">
        <v>0</v>
      </c>
      <c r="O16" s="99">
        <v>0</v>
      </c>
      <c r="P16" s="111">
        <v>0</v>
      </c>
      <c r="Q16" s="111">
        <v>0</v>
      </c>
      <c r="R16" s="111">
        <v>0</v>
      </c>
      <c r="S16" s="111">
        <v>0</v>
      </c>
      <c r="T16" s="99">
        <v>0</v>
      </c>
      <c r="U16" s="111">
        <v>0</v>
      </c>
      <c r="V16" s="111">
        <v>0</v>
      </c>
      <c r="W16" s="111">
        <v>0</v>
      </c>
      <c r="X16" s="111">
        <v>0</v>
      </c>
      <c r="Y16" s="99">
        <v>0</v>
      </c>
      <c r="Z16" s="111">
        <v>0</v>
      </c>
      <c r="AA16" s="111">
        <v>0</v>
      </c>
      <c r="AB16" s="111">
        <v>0</v>
      </c>
      <c r="AC16" s="111">
        <v>0</v>
      </c>
      <c r="AD16" s="224"/>
    </row>
    <row r="17" spans="1:30" ht="10.5">
      <c r="A17" s="224"/>
      <c r="B17" s="61" t="s">
        <v>388</v>
      </c>
      <c r="C17" s="87">
        <v>11</v>
      </c>
      <c r="D17" s="99">
        <v>0</v>
      </c>
      <c r="E17" s="99">
        <v>0</v>
      </c>
      <c r="F17" s="111">
        <v>0</v>
      </c>
      <c r="G17" s="111">
        <v>0</v>
      </c>
      <c r="H17" s="111">
        <v>0</v>
      </c>
      <c r="I17" s="111">
        <v>0</v>
      </c>
      <c r="J17" s="99">
        <v>0</v>
      </c>
      <c r="K17" s="111">
        <v>0</v>
      </c>
      <c r="L17" s="111">
        <v>0</v>
      </c>
      <c r="M17" s="111">
        <v>0</v>
      </c>
      <c r="N17" s="111">
        <v>0</v>
      </c>
      <c r="O17" s="99">
        <v>0</v>
      </c>
      <c r="P17" s="111">
        <v>0</v>
      </c>
      <c r="Q17" s="111">
        <v>0</v>
      </c>
      <c r="R17" s="111">
        <v>0</v>
      </c>
      <c r="S17" s="111">
        <v>0</v>
      </c>
      <c r="T17" s="99">
        <v>0</v>
      </c>
      <c r="U17" s="111">
        <v>0</v>
      </c>
      <c r="V17" s="111">
        <v>0</v>
      </c>
      <c r="W17" s="111">
        <v>0</v>
      </c>
      <c r="X17" s="111">
        <v>0</v>
      </c>
      <c r="Y17" s="99">
        <v>0</v>
      </c>
      <c r="Z17" s="111">
        <v>0</v>
      </c>
      <c r="AA17" s="111">
        <v>0</v>
      </c>
      <c r="AB17" s="111">
        <v>0</v>
      </c>
      <c r="AC17" s="111">
        <v>0</v>
      </c>
      <c r="AD17" s="224"/>
    </row>
    <row r="18" spans="1:30" ht="10.5">
      <c r="A18" s="224"/>
      <c r="B18" s="61" t="s">
        <v>384</v>
      </c>
      <c r="C18" s="87">
        <v>12</v>
      </c>
      <c r="D18" s="99">
        <v>10.1</v>
      </c>
      <c r="E18" s="99">
        <v>10.1</v>
      </c>
      <c r="F18" s="111">
        <v>0</v>
      </c>
      <c r="G18" s="111">
        <v>0</v>
      </c>
      <c r="H18" s="111">
        <v>10.1</v>
      </c>
      <c r="I18" s="111">
        <v>0</v>
      </c>
      <c r="J18" s="99">
        <v>0</v>
      </c>
      <c r="K18" s="111">
        <v>0</v>
      </c>
      <c r="L18" s="111">
        <v>0</v>
      </c>
      <c r="M18" s="111">
        <v>0</v>
      </c>
      <c r="N18" s="111">
        <v>0</v>
      </c>
      <c r="O18" s="99">
        <v>0</v>
      </c>
      <c r="P18" s="111">
        <v>0</v>
      </c>
      <c r="Q18" s="111">
        <v>0</v>
      </c>
      <c r="R18" s="111">
        <v>0</v>
      </c>
      <c r="S18" s="111">
        <v>0</v>
      </c>
      <c r="T18" s="99">
        <v>0</v>
      </c>
      <c r="U18" s="111">
        <v>0</v>
      </c>
      <c r="V18" s="111">
        <v>0</v>
      </c>
      <c r="W18" s="111">
        <v>0</v>
      </c>
      <c r="X18" s="111">
        <v>0</v>
      </c>
      <c r="Y18" s="99">
        <v>0</v>
      </c>
      <c r="Z18" s="111">
        <v>0</v>
      </c>
      <c r="AA18" s="111">
        <v>0</v>
      </c>
      <c r="AB18" s="111">
        <v>0</v>
      </c>
      <c r="AC18" s="111">
        <v>0</v>
      </c>
      <c r="AD18" s="224"/>
    </row>
    <row r="19" spans="1:30" ht="10.5">
      <c r="A19" s="224"/>
      <c r="B19" s="61" t="s">
        <v>378</v>
      </c>
      <c r="C19" s="87">
        <v>13</v>
      </c>
      <c r="D19" s="99">
        <v>1764.7</v>
      </c>
      <c r="E19" s="99">
        <v>1764.7</v>
      </c>
      <c r="F19" s="111">
        <v>0</v>
      </c>
      <c r="G19" s="111">
        <v>0</v>
      </c>
      <c r="H19" s="111">
        <v>1401.6000000000001</v>
      </c>
      <c r="I19" s="111">
        <v>363.1</v>
      </c>
      <c r="J19" s="99">
        <v>0</v>
      </c>
      <c r="K19" s="111">
        <v>0</v>
      </c>
      <c r="L19" s="111">
        <v>0</v>
      </c>
      <c r="M19" s="111">
        <v>0</v>
      </c>
      <c r="N19" s="111">
        <v>0</v>
      </c>
      <c r="O19" s="99">
        <v>0</v>
      </c>
      <c r="P19" s="111">
        <v>0</v>
      </c>
      <c r="Q19" s="111">
        <v>0</v>
      </c>
      <c r="R19" s="111">
        <v>0</v>
      </c>
      <c r="S19" s="111">
        <v>0</v>
      </c>
      <c r="T19" s="99">
        <v>0</v>
      </c>
      <c r="U19" s="111">
        <v>0</v>
      </c>
      <c r="V19" s="111">
        <v>0</v>
      </c>
      <c r="W19" s="111">
        <v>0</v>
      </c>
      <c r="X19" s="111">
        <v>0</v>
      </c>
      <c r="Y19" s="99">
        <v>0</v>
      </c>
      <c r="Z19" s="111">
        <v>0</v>
      </c>
      <c r="AA19" s="111">
        <v>0</v>
      </c>
      <c r="AB19" s="111">
        <v>0</v>
      </c>
      <c r="AC19" s="111">
        <v>0</v>
      </c>
      <c r="AD19" s="224"/>
    </row>
    <row r="20" spans="1:30" ht="10.5">
      <c r="A20" s="224"/>
      <c r="B20" s="61" t="s">
        <v>389</v>
      </c>
      <c r="C20" s="87">
        <v>14</v>
      </c>
      <c r="D20" s="99">
        <v>11710.1</v>
      </c>
      <c r="E20" s="99">
        <v>11233.8</v>
      </c>
      <c r="F20" s="99">
        <v>0</v>
      </c>
      <c r="G20" s="99">
        <v>280.8</v>
      </c>
      <c r="H20" s="99">
        <v>8506.8</v>
      </c>
      <c r="I20" s="99">
        <v>2446.2000000000003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476.3</v>
      </c>
      <c r="Z20" s="99">
        <v>0</v>
      </c>
      <c r="AA20" s="99">
        <v>0</v>
      </c>
      <c r="AB20" s="99">
        <v>476.3</v>
      </c>
      <c r="AC20" s="99">
        <v>0</v>
      </c>
      <c r="AD20" s="224"/>
    </row>
    <row r="21" spans="1:30" ht="31.5">
      <c r="A21" s="224"/>
      <c r="B21" s="61" t="s">
        <v>411</v>
      </c>
      <c r="C21" s="87">
        <v>15</v>
      </c>
      <c r="D21" s="99">
        <v>4592.200000000001</v>
      </c>
      <c r="E21" s="99">
        <v>4544.900000000001</v>
      </c>
      <c r="F21" s="111">
        <v>0</v>
      </c>
      <c r="G21" s="111">
        <v>0</v>
      </c>
      <c r="H21" s="111">
        <v>2743.7000000000003</v>
      </c>
      <c r="I21" s="111">
        <v>1801.2</v>
      </c>
      <c r="J21" s="99">
        <v>0</v>
      </c>
      <c r="K21" s="111">
        <v>0</v>
      </c>
      <c r="L21" s="111">
        <v>0</v>
      </c>
      <c r="M21" s="111">
        <v>0</v>
      </c>
      <c r="N21" s="111">
        <v>0</v>
      </c>
      <c r="O21" s="99">
        <v>0</v>
      </c>
      <c r="P21" s="111">
        <v>0</v>
      </c>
      <c r="Q21" s="111">
        <v>0</v>
      </c>
      <c r="R21" s="111">
        <v>0</v>
      </c>
      <c r="S21" s="111">
        <v>0</v>
      </c>
      <c r="T21" s="99">
        <v>0</v>
      </c>
      <c r="U21" s="111">
        <v>0</v>
      </c>
      <c r="V21" s="111">
        <v>0</v>
      </c>
      <c r="W21" s="111">
        <v>0</v>
      </c>
      <c r="X21" s="111">
        <v>0</v>
      </c>
      <c r="Y21" s="99">
        <v>47.3</v>
      </c>
      <c r="Z21" s="111">
        <v>0</v>
      </c>
      <c r="AA21" s="111">
        <v>0</v>
      </c>
      <c r="AB21" s="111">
        <v>47.3</v>
      </c>
      <c r="AC21" s="111">
        <v>0</v>
      </c>
      <c r="AD21" s="224"/>
    </row>
    <row r="22" spans="1:30" ht="10.5">
      <c r="A22" s="224"/>
      <c r="B22" s="61" t="s">
        <v>390</v>
      </c>
      <c r="C22" s="87">
        <v>16</v>
      </c>
      <c r="D22" s="99">
        <v>7117.900000000001</v>
      </c>
      <c r="E22" s="99">
        <v>6688.900000000001</v>
      </c>
      <c r="F22" s="111">
        <v>0</v>
      </c>
      <c r="G22" s="111">
        <v>280.8</v>
      </c>
      <c r="H22" s="111">
        <v>5763.1</v>
      </c>
      <c r="I22" s="111">
        <v>645</v>
      </c>
      <c r="J22" s="99">
        <v>0</v>
      </c>
      <c r="K22" s="111">
        <v>0</v>
      </c>
      <c r="L22" s="111">
        <v>0</v>
      </c>
      <c r="M22" s="111">
        <v>0</v>
      </c>
      <c r="N22" s="111">
        <v>0</v>
      </c>
      <c r="O22" s="99">
        <v>0</v>
      </c>
      <c r="P22" s="111">
        <v>0</v>
      </c>
      <c r="Q22" s="111">
        <v>0</v>
      </c>
      <c r="R22" s="111">
        <v>0</v>
      </c>
      <c r="S22" s="111">
        <v>0</v>
      </c>
      <c r="T22" s="99">
        <v>0</v>
      </c>
      <c r="U22" s="111">
        <v>0</v>
      </c>
      <c r="V22" s="111">
        <v>0</v>
      </c>
      <c r="W22" s="111">
        <v>0</v>
      </c>
      <c r="X22" s="111">
        <v>0</v>
      </c>
      <c r="Y22" s="99">
        <v>429</v>
      </c>
      <c r="Z22" s="111">
        <v>0</v>
      </c>
      <c r="AA22" s="111">
        <v>0</v>
      </c>
      <c r="AB22" s="111">
        <v>429</v>
      </c>
      <c r="AC22" s="111">
        <v>0</v>
      </c>
      <c r="AD22" s="224"/>
    </row>
    <row r="23" spans="1:30" ht="10.5">
      <c r="A23" s="224"/>
      <c r="B23" s="61" t="s">
        <v>379</v>
      </c>
      <c r="C23" s="87">
        <v>17</v>
      </c>
      <c r="D23" s="99">
        <v>37406.399999999994</v>
      </c>
      <c r="E23" s="99">
        <v>31822.299999999996</v>
      </c>
      <c r="F23" s="99">
        <v>85.7</v>
      </c>
      <c r="G23" s="99">
        <v>2307.3</v>
      </c>
      <c r="H23" s="99">
        <v>27382.899999999998</v>
      </c>
      <c r="I23" s="99">
        <v>2046.4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5584.1</v>
      </c>
      <c r="Z23" s="99">
        <v>0</v>
      </c>
      <c r="AA23" s="99">
        <v>0</v>
      </c>
      <c r="AB23" s="99">
        <v>5526.1</v>
      </c>
      <c r="AC23" s="99">
        <v>58</v>
      </c>
      <c r="AD23" s="224"/>
    </row>
    <row r="24" spans="1:30" ht="21">
      <c r="A24" s="224"/>
      <c r="B24" s="61" t="s">
        <v>391</v>
      </c>
      <c r="C24" s="87">
        <v>18</v>
      </c>
      <c r="D24" s="99">
        <v>2328.1</v>
      </c>
      <c r="E24" s="99">
        <v>1586.8</v>
      </c>
      <c r="F24" s="111">
        <v>0</v>
      </c>
      <c r="G24" s="111">
        <v>0</v>
      </c>
      <c r="H24" s="111">
        <v>1586.8</v>
      </c>
      <c r="I24" s="111">
        <v>0</v>
      </c>
      <c r="J24" s="99">
        <v>0</v>
      </c>
      <c r="K24" s="111">
        <v>0</v>
      </c>
      <c r="L24" s="111">
        <v>0</v>
      </c>
      <c r="M24" s="111">
        <v>0</v>
      </c>
      <c r="N24" s="111">
        <v>0</v>
      </c>
      <c r="O24" s="99">
        <v>0</v>
      </c>
      <c r="P24" s="111">
        <v>0</v>
      </c>
      <c r="Q24" s="111">
        <v>0</v>
      </c>
      <c r="R24" s="111">
        <v>0</v>
      </c>
      <c r="S24" s="111">
        <v>0</v>
      </c>
      <c r="T24" s="99">
        <v>0</v>
      </c>
      <c r="U24" s="111">
        <v>0</v>
      </c>
      <c r="V24" s="111">
        <v>0</v>
      </c>
      <c r="W24" s="111">
        <v>0</v>
      </c>
      <c r="X24" s="111">
        <v>0</v>
      </c>
      <c r="Y24" s="99">
        <v>741.3</v>
      </c>
      <c r="Z24" s="111">
        <v>0</v>
      </c>
      <c r="AA24" s="111">
        <v>0</v>
      </c>
      <c r="AB24" s="111">
        <v>741.3</v>
      </c>
      <c r="AC24" s="111">
        <v>0</v>
      </c>
      <c r="AD24" s="224"/>
    </row>
    <row r="25" spans="1:30" ht="10.5">
      <c r="A25" s="224"/>
      <c r="B25" s="61" t="s">
        <v>392</v>
      </c>
      <c r="C25" s="87">
        <v>19</v>
      </c>
      <c r="D25" s="99">
        <v>21768.399999999998</v>
      </c>
      <c r="E25" s="99">
        <v>21768.399999999998</v>
      </c>
      <c r="F25" s="111">
        <v>85.7</v>
      </c>
      <c r="G25" s="111">
        <v>2187.3</v>
      </c>
      <c r="H25" s="111">
        <v>17449</v>
      </c>
      <c r="I25" s="111">
        <v>2046.4</v>
      </c>
      <c r="J25" s="99">
        <v>0</v>
      </c>
      <c r="K25" s="111">
        <v>0</v>
      </c>
      <c r="L25" s="111">
        <v>0</v>
      </c>
      <c r="M25" s="111">
        <v>0</v>
      </c>
      <c r="N25" s="111">
        <v>0</v>
      </c>
      <c r="O25" s="99">
        <v>0</v>
      </c>
      <c r="P25" s="111">
        <v>0</v>
      </c>
      <c r="Q25" s="111">
        <v>0</v>
      </c>
      <c r="R25" s="111">
        <v>0</v>
      </c>
      <c r="S25" s="111">
        <v>0</v>
      </c>
      <c r="T25" s="99">
        <v>0</v>
      </c>
      <c r="U25" s="111">
        <v>0</v>
      </c>
      <c r="V25" s="111">
        <v>0</v>
      </c>
      <c r="W25" s="111">
        <v>0</v>
      </c>
      <c r="X25" s="111">
        <v>0</v>
      </c>
      <c r="Y25" s="99">
        <v>0</v>
      </c>
      <c r="Z25" s="111">
        <v>0</v>
      </c>
      <c r="AA25" s="111">
        <v>0</v>
      </c>
      <c r="AB25" s="111">
        <v>0</v>
      </c>
      <c r="AC25" s="111">
        <v>0</v>
      </c>
      <c r="AD25" s="224"/>
    </row>
    <row r="26" spans="1:30" ht="10.5">
      <c r="A26" s="224"/>
      <c r="B26" s="61" t="s">
        <v>393</v>
      </c>
      <c r="C26" s="87">
        <v>20</v>
      </c>
      <c r="D26" s="99">
        <v>13309.900000000001</v>
      </c>
      <c r="E26" s="99">
        <v>8467.1</v>
      </c>
      <c r="F26" s="111">
        <v>0</v>
      </c>
      <c r="G26" s="111">
        <v>120</v>
      </c>
      <c r="H26" s="111">
        <v>8347.1</v>
      </c>
      <c r="I26" s="111">
        <v>0</v>
      </c>
      <c r="J26" s="99">
        <v>0</v>
      </c>
      <c r="K26" s="111">
        <v>0</v>
      </c>
      <c r="L26" s="111">
        <v>0</v>
      </c>
      <c r="M26" s="111">
        <v>0</v>
      </c>
      <c r="N26" s="111">
        <v>0</v>
      </c>
      <c r="O26" s="99">
        <v>0</v>
      </c>
      <c r="P26" s="111">
        <v>0</v>
      </c>
      <c r="Q26" s="111">
        <v>0</v>
      </c>
      <c r="R26" s="111">
        <v>0</v>
      </c>
      <c r="S26" s="111">
        <v>0</v>
      </c>
      <c r="T26" s="99">
        <v>0</v>
      </c>
      <c r="U26" s="111">
        <v>0</v>
      </c>
      <c r="V26" s="111">
        <v>0</v>
      </c>
      <c r="W26" s="111">
        <v>0</v>
      </c>
      <c r="X26" s="111">
        <v>0</v>
      </c>
      <c r="Y26" s="99">
        <v>4842.8</v>
      </c>
      <c r="Z26" s="111">
        <v>0</v>
      </c>
      <c r="AA26" s="111">
        <v>0</v>
      </c>
      <c r="AB26" s="111">
        <v>4784.8</v>
      </c>
      <c r="AC26" s="111">
        <v>58</v>
      </c>
      <c r="AD26" s="224"/>
    </row>
    <row r="27" spans="1:30" ht="10.5">
      <c r="A27" s="224"/>
      <c r="B27" s="61" t="s">
        <v>380</v>
      </c>
      <c r="C27" s="87">
        <v>21</v>
      </c>
      <c r="D27" s="99">
        <v>21189.2</v>
      </c>
      <c r="E27" s="99">
        <v>19687.7</v>
      </c>
      <c r="F27" s="111">
        <v>50</v>
      </c>
      <c r="G27" s="111">
        <v>1127.3</v>
      </c>
      <c r="H27" s="111">
        <v>17445.6</v>
      </c>
      <c r="I27" s="111">
        <v>1064.8</v>
      </c>
      <c r="J27" s="99">
        <v>0</v>
      </c>
      <c r="K27" s="111">
        <v>0</v>
      </c>
      <c r="L27" s="111">
        <v>0</v>
      </c>
      <c r="M27" s="111">
        <v>0</v>
      </c>
      <c r="N27" s="111">
        <v>0</v>
      </c>
      <c r="O27" s="99">
        <v>0</v>
      </c>
      <c r="P27" s="111">
        <v>0</v>
      </c>
      <c r="Q27" s="111">
        <v>0</v>
      </c>
      <c r="R27" s="111">
        <v>0</v>
      </c>
      <c r="S27" s="111">
        <v>0</v>
      </c>
      <c r="T27" s="99">
        <v>0</v>
      </c>
      <c r="U27" s="111">
        <v>0</v>
      </c>
      <c r="V27" s="111">
        <v>0</v>
      </c>
      <c r="W27" s="111">
        <v>0</v>
      </c>
      <c r="X27" s="111">
        <v>0</v>
      </c>
      <c r="Y27" s="99">
        <v>1501.5</v>
      </c>
      <c r="Z27" s="111">
        <v>205.3</v>
      </c>
      <c r="AA27" s="111">
        <v>0</v>
      </c>
      <c r="AB27" s="111">
        <v>1296.2</v>
      </c>
      <c r="AC27" s="111">
        <v>0</v>
      </c>
      <c r="AD27" s="224"/>
    </row>
    <row r="28" spans="1:30" ht="10.5" customHeight="1" hidden="1">
      <c r="A28" s="224"/>
      <c r="D28" s="86">
        <f>SUM(E28,J28,O28,T28,Y28)</f>
        <v>43</v>
      </c>
      <c r="E28" s="94">
        <f>Раздел1!E9</f>
        <v>40</v>
      </c>
      <c r="J28" s="94">
        <f>Раздел1!F9</f>
        <v>0</v>
      </c>
      <c r="O28" s="94">
        <f>Раздел1!G9</f>
        <v>0</v>
      </c>
      <c r="T28" s="91">
        <f>Раздел1!H9</f>
        <v>0</v>
      </c>
      <c r="Y28" s="91">
        <f>Раздел1!I9</f>
        <v>3</v>
      </c>
      <c r="AD28" s="224"/>
    </row>
    <row r="29" spans="1:30" ht="10.5">
      <c r="A29" s="224"/>
      <c r="AD29" s="224"/>
    </row>
    <row r="30" spans="1:30" ht="12.75">
      <c r="A30" s="224"/>
      <c r="C30" s="38" t="s">
        <v>394</v>
      </c>
      <c r="N30" s="239"/>
      <c r="O30" s="239"/>
      <c r="P30" s="239"/>
      <c r="AD30" s="224"/>
    </row>
    <row r="31" spans="1:30" ht="12.75">
      <c r="A31" s="224"/>
      <c r="B31" s="75"/>
      <c r="N31" s="86">
        <v>10685.5</v>
      </c>
      <c r="AD31" s="224"/>
    </row>
    <row r="32" spans="1:30" ht="10.5">
      <c r="A32" s="224"/>
      <c r="B32" s="95" t="s">
        <v>412</v>
      </c>
      <c r="C32" s="233">
        <v>10685.5</v>
      </c>
      <c r="D32" s="233"/>
      <c r="E32" s="227" t="s">
        <v>416</v>
      </c>
      <c r="F32" s="227"/>
      <c r="G32" s="227"/>
      <c r="H32" s="237">
        <v>10145.5</v>
      </c>
      <c r="I32" s="237"/>
      <c r="J32" s="12" t="s">
        <v>413</v>
      </c>
      <c r="K32" s="12"/>
      <c r="L32" s="237">
        <v>0</v>
      </c>
      <c r="M32" s="237"/>
      <c r="N32" s="227" t="s">
        <v>414</v>
      </c>
      <c r="O32" s="227"/>
      <c r="P32" s="226">
        <v>0</v>
      </c>
      <c r="Q32" s="226"/>
      <c r="R32" s="238" t="s">
        <v>415</v>
      </c>
      <c r="S32" s="238"/>
      <c r="T32" s="226">
        <v>0</v>
      </c>
      <c r="U32" s="226"/>
      <c r="V32" s="227" t="s">
        <v>417</v>
      </c>
      <c r="W32" s="227"/>
      <c r="X32" s="227"/>
      <c r="Y32" s="227"/>
      <c r="Z32" s="226">
        <v>540</v>
      </c>
      <c r="AA32" s="226"/>
      <c r="AD32" s="224"/>
    </row>
    <row r="33" spans="1:30" ht="10.5">
      <c r="A33" s="224"/>
      <c r="AD33" s="224"/>
    </row>
    <row r="34" spans="1:30" ht="76.5">
      <c r="A34" s="224"/>
      <c r="B34" s="76" t="s">
        <v>395</v>
      </c>
      <c r="AD34" s="224"/>
    </row>
    <row r="35" spans="1:30" ht="35.25" customHeight="1">
      <c r="A35" s="224"/>
      <c r="B35" s="230"/>
      <c r="C35" s="230"/>
      <c r="D35" s="230"/>
      <c r="E35" s="230"/>
      <c r="F35" s="230"/>
      <c r="G35" s="100"/>
      <c r="H35" s="228"/>
      <c r="I35" s="228"/>
      <c r="J35" s="228"/>
      <c r="K35" s="228"/>
      <c r="O35" s="232"/>
      <c r="P35" s="232"/>
      <c r="AD35" s="224"/>
    </row>
    <row r="36" spans="1:30" ht="15" customHeight="1">
      <c r="A36" s="224"/>
      <c r="B36" s="231" t="s">
        <v>143</v>
      </c>
      <c r="C36" s="231"/>
      <c r="D36" s="231"/>
      <c r="E36" s="231"/>
      <c r="F36" s="231"/>
      <c r="H36" s="229" t="s">
        <v>144</v>
      </c>
      <c r="I36" s="229"/>
      <c r="J36" s="229"/>
      <c r="K36" s="229"/>
      <c r="O36" s="229" t="s">
        <v>145</v>
      </c>
      <c r="P36" s="229"/>
      <c r="AD36" s="224"/>
    </row>
    <row r="37" spans="1:30" ht="12.75">
      <c r="A37" s="224"/>
      <c r="C37" s="76"/>
      <c r="D37" s="76"/>
      <c r="E37" s="76"/>
      <c r="H37" s="76"/>
      <c r="I37" s="76"/>
      <c r="P37" s="86"/>
      <c r="AD37" s="224"/>
    </row>
    <row r="38" spans="1:30" ht="12.75">
      <c r="A38" s="224"/>
      <c r="C38" s="234"/>
      <c r="D38" s="234"/>
      <c r="E38" s="234"/>
      <c r="H38" s="18" t="s">
        <v>397</v>
      </c>
      <c r="I38" s="234"/>
      <c r="J38" s="234"/>
      <c r="K38" s="234"/>
      <c r="N38" s="225"/>
      <c r="O38" s="225"/>
      <c r="P38" s="225"/>
      <c r="Q38" s="225"/>
      <c r="R38" s="96"/>
      <c r="AD38" s="224"/>
    </row>
    <row r="39" spans="1:30" ht="12.75" customHeight="1">
      <c r="A39" s="224"/>
      <c r="C39" s="229" t="s">
        <v>396</v>
      </c>
      <c r="D39" s="229"/>
      <c r="E39" s="229"/>
      <c r="J39" s="231"/>
      <c r="K39" s="231"/>
      <c r="N39" s="78"/>
      <c r="O39" s="229" t="s">
        <v>146</v>
      </c>
      <c r="P39" s="229"/>
      <c r="AD39" s="224"/>
    </row>
    <row r="40" spans="1:30" ht="10.5" customHeight="1">
      <c r="A40" s="224"/>
      <c r="C40" s="231"/>
      <c r="D40" s="231"/>
      <c r="E40" s="231"/>
      <c r="O40" s="231"/>
      <c r="P40" s="231"/>
      <c r="AD40" s="224"/>
    </row>
    <row r="41" spans="1:30" ht="10.5" customHeight="1">
      <c r="A41" s="224"/>
      <c r="C41" s="77"/>
      <c r="D41" s="77"/>
      <c r="O41" s="231"/>
      <c r="P41" s="231"/>
      <c r="AD41" s="224"/>
    </row>
    <row r="42" spans="1:30" ht="10.5">
      <c r="A42" s="224"/>
      <c r="O42" s="231"/>
      <c r="P42" s="231"/>
      <c r="AD42" s="224"/>
    </row>
  </sheetData>
  <sheetProtection selectLockedCells="1"/>
  <mergeCells count="36">
    <mergeCell ref="E32:G32"/>
    <mergeCell ref="H32:I32"/>
    <mergeCell ref="R32:S32"/>
    <mergeCell ref="P32:Q32"/>
    <mergeCell ref="L32:M32"/>
    <mergeCell ref="N30:P30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</mergeCells>
  <conditionalFormatting sqref="E7:I27">
    <cfRule type="expression" priority="12" dxfId="283" stopIfTrue="1">
      <formula>AND($E$28=0,E7&lt;&gt;0)</formula>
    </cfRule>
  </conditionalFormatting>
  <conditionalFormatting sqref="J7:N27">
    <cfRule type="expression" priority="11" dxfId="283" stopIfTrue="1">
      <formula>AND($J$28=0,J7&lt;&gt;0)</formula>
    </cfRule>
  </conditionalFormatting>
  <conditionalFormatting sqref="O7:S27">
    <cfRule type="expression" priority="10" dxfId="283" stopIfTrue="1">
      <formula>AND($O$28=0,O7&lt;&gt;0)</formula>
    </cfRule>
  </conditionalFormatting>
  <conditionalFormatting sqref="T7:X27">
    <cfRule type="expression" priority="9" dxfId="283" stopIfTrue="1">
      <formula>AND($T$28=0,T7&lt;&gt;0)</formula>
    </cfRule>
  </conditionalFormatting>
  <conditionalFormatting sqref="Y7:AC27">
    <cfRule type="expression" priority="8" dxfId="283" stopIfTrue="1">
      <formula>AND($Y$28=0,Y7&lt;&gt;0)</formula>
    </cfRule>
  </conditionalFormatting>
  <conditionalFormatting sqref="H32:I32">
    <cfRule type="expression" priority="5" dxfId="283" stopIfTrue="1">
      <formula>AND($E$28=0,$H$32&lt;&gt;0)</formula>
    </cfRule>
  </conditionalFormatting>
  <conditionalFormatting sqref="L32:M32">
    <cfRule type="expression" priority="4" dxfId="283" stopIfTrue="1">
      <formula>AND($J$28=0,$L$32&lt;&gt;0)</formula>
    </cfRule>
  </conditionalFormatting>
  <conditionalFormatting sqref="P32:Q32">
    <cfRule type="expression" priority="3" dxfId="283" stopIfTrue="1">
      <formula>AND($O$28=0,$P$32&lt;&gt;0)</formula>
    </cfRule>
  </conditionalFormatting>
  <conditionalFormatting sqref="T32:U32">
    <cfRule type="expression" priority="2" dxfId="283" stopIfTrue="1">
      <formula>AND($T$28=0,$T$32&lt;&gt;0)</formula>
    </cfRule>
  </conditionalFormatting>
  <conditionalFormatting sqref="Z32:AA32">
    <cfRule type="expression" priority="1" dxfId="283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D6" sqref="D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2"/>
      <c r="B1" s="185" t="s">
        <v>170</v>
      </c>
      <c r="C1" s="186"/>
      <c r="D1" s="186"/>
      <c r="E1" s="186"/>
      <c r="F1" s="186"/>
      <c r="G1" s="186"/>
      <c r="H1" s="186"/>
      <c r="I1" s="186"/>
      <c r="J1" s="182"/>
    </row>
    <row r="2" spans="1:10" s="34" customFormat="1" ht="12.75">
      <c r="A2" s="182"/>
      <c r="B2" s="48"/>
      <c r="C2" s="49"/>
      <c r="D2" s="48"/>
      <c r="E2" s="48"/>
      <c r="F2" s="187" t="s">
        <v>171</v>
      </c>
      <c r="G2" s="187"/>
      <c r="H2" s="187"/>
      <c r="I2" s="187"/>
      <c r="J2" s="182"/>
    </row>
    <row r="3" spans="1:10" s="34" customFormat="1" ht="15" customHeight="1">
      <c r="A3" s="182"/>
      <c r="B3" s="183" t="s">
        <v>177</v>
      </c>
      <c r="C3" s="177" t="s">
        <v>178</v>
      </c>
      <c r="D3" s="177" t="s">
        <v>179</v>
      </c>
      <c r="E3" s="179" t="s">
        <v>172</v>
      </c>
      <c r="F3" s="180"/>
      <c r="G3" s="180"/>
      <c r="H3" s="180"/>
      <c r="I3" s="181"/>
      <c r="J3" s="182"/>
    </row>
    <row r="4" spans="1:10" s="32" customFormat="1" ht="25.5" customHeight="1">
      <c r="A4" s="182"/>
      <c r="B4" s="184"/>
      <c r="C4" s="178"/>
      <c r="D4" s="178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2"/>
    </row>
    <row r="5" spans="1:10" s="45" customFormat="1" ht="12.75">
      <c r="A5" s="182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2"/>
    </row>
    <row r="6" spans="1:10" ht="15">
      <c r="A6" s="182"/>
      <c r="B6" s="53" t="s">
        <v>134</v>
      </c>
      <c r="C6" s="51">
        <v>1</v>
      </c>
      <c r="D6" s="79">
        <v>43</v>
      </c>
      <c r="E6" s="101">
        <v>40</v>
      </c>
      <c r="F6" s="101">
        <v>0</v>
      </c>
      <c r="G6" s="101">
        <v>0</v>
      </c>
      <c r="H6" s="101">
        <v>0</v>
      </c>
      <c r="I6" s="101">
        <v>3</v>
      </c>
      <c r="J6" s="182"/>
    </row>
    <row r="7" spans="1:10" ht="25.5">
      <c r="A7" s="182"/>
      <c r="B7" s="53" t="s">
        <v>149</v>
      </c>
      <c r="C7" s="51">
        <v>2</v>
      </c>
      <c r="D7" s="79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82"/>
    </row>
    <row r="8" spans="1:10" ht="15">
      <c r="A8" s="182"/>
      <c r="B8" s="53" t="s">
        <v>181</v>
      </c>
      <c r="C8" s="51">
        <v>3</v>
      </c>
      <c r="D8" s="79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82"/>
    </row>
    <row r="9" spans="1:10" ht="15">
      <c r="A9" s="182"/>
      <c r="B9" s="50" t="s">
        <v>176</v>
      </c>
      <c r="C9" s="51">
        <v>4</v>
      </c>
      <c r="D9" s="79">
        <v>43</v>
      </c>
      <c r="E9" s="79">
        <v>40</v>
      </c>
      <c r="F9" s="79">
        <v>0</v>
      </c>
      <c r="G9" s="79">
        <v>0</v>
      </c>
      <c r="H9" s="79">
        <v>0</v>
      </c>
      <c r="I9" s="79">
        <v>3</v>
      </c>
      <c r="J9" s="182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D13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9"/>
      <c r="B1" s="193" t="s">
        <v>182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3" t="s">
        <v>408</v>
      </c>
      <c r="R2" s="203"/>
      <c r="S2" s="203"/>
      <c r="T2" s="203"/>
      <c r="U2" s="194"/>
    </row>
    <row r="3" spans="1:21" ht="16.5" customHeight="1">
      <c r="A3" s="199"/>
      <c r="B3" s="195" t="s">
        <v>21</v>
      </c>
      <c r="C3" s="201" t="s">
        <v>131</v>
      </c>
      <c r="D3" s="189" t="s">
        <v>183</v>
      </c>
      <c r="E3" s="190"/>
      <c r="F3" s="188" t="s">
        <v>185</v>
      </c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94"/>
    </row>
    <row r="4" spans="1:21" ht="15.75" customHeight="1">
      <c r="A4" s="199"/>
      <c r="B4" s="200"/>
      <c r="C4" s="202"/>
      <c r="D4" s="191"/>
      <c r="E4" s="192"/>
      <c r="F4" s="204" t="s">
        <v>186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6"/>
      <c r="U4" s="194"/>
    </row>
    <row r="5" spans="1:21" ht="17.25" customHeight="1">
      <c r="A5" s="199"/>
      <c r="B5" s="200"/>
      <c r="C5" s="202"/>
      <c r="D5" s="195" t="s">
        <v>22</v>
      </c>
      <c r="E5" s="195" t="s">
        <v>184</v>
      </c>
      <c r="F5" s="188" t="s">
        <v>22</v>
      </c>
      <c r="G5" s="188" t="s">
        <v>187</v>
      </c>
      <c r="H5" s="188"/>
      <c r="I5" s="188"/>
      <c r="J5" s="188"/>
      <c r="K5" s="188"/>
      <c r="L5" s="188" t="s">
        <v>192</v>
      </c>
      <c r="M5" s="188"/>
      <c r="N5" s="188"/>
      <c r="O5" s="188"/>
      <c r="P5" s="188"/>
      <c r="Q5" s="188" t="s">
        <v>23</v>
      </c>
      <c r="R5" s="195" t="s">
        <v>198</v>
      </c>
      <c r="S5" s="197" t="s">
        <v>199</v>
      </c>
      <c r="T5" s="197" t="s">
        <v>200</v>
      </c>
      <c r="U5" s="194"/>
    </row>
    <row r="6" spans="1:21" ht="57" customHeight="1">
      <c r="A6" s="199"/>
      <c r="B6" s="200"/>
      <c r="C6" s="202"/>
      <c r="D6" s="200"/>
      <c r="E6" s="200"/>
      <c r="F6" s="188"/>
      <c r="G6" s="80" t="s">
        <v>225</v>
      </c>
      <c r="H6" s="80" t="s">
        <v>188</v>
      </c>
      <c r="I6" s="80" t="s">
        <v>189</v>
      </c>
      <c r="J6" s="80" t="s">
        <v>190</v>
      </c>
      <c r="K6" s="80" t="s">
        <v>191</v>
      </c>
      <c r="L6" s="80" t="s">
        <v>193</v>
      </c>
      <c r="M6" s="80" t="s">
        <v>194</v>
      </c>
      <c r="N6" s="80" t="s">
        <v>195</v>
      </c>
      <c r="O6" s="80" t="s">
        <v>196</v>
      </c>
      <c r="P6" s="80" t="s">
        <v>197</v>
      </c>
      <c r="Q6" s="188"/>
      <c r="R6" s="196"/>
      <c r="S6" s="198"/>
      <c r="T6" s="198"/>
      <c r="U6" s="194"/>
    </row>
    <row r="7" spans="1:21" ht="10.5">
      <c r="A7" s="199"/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  <c r="L7" s="80">
        <v>11</v>
      </c>
      <c r="M7" s="80">
        <v>12</v>
      </c>
      <c r="N7" s="80">
        <v>13</v>
      </c>
      <c r="O7" s="80">
        <v>14</v>
      </c>
      <c r="P7" s="80">
        <v>15</v>
      </c>
      <c r="Q7" s="80">
        <v>16</v>
      </c>
      <c r="R7" s="80">
        <v>17</v>
      </c>
      <c r="S7" s="59">
        <v>18</v>
      </c>
      <c r="T7" s="59">
        <v>19</v>
      </c>
      <c r="U7" s="194"/>
    </row>
    <row r="8" spans="1:21" ht="15.75" customHeight="1">
      <c r="A8" s="199"/>
      <c r="B8" s="61" t="s">
        <v>24</v>
      </c>
      <c r="C8" s="80">
        <v>1</v>
      </c>
      <c r="D8" s="102">
        <v>0</v>
      </c>
      <c r="E8" s="102">
        <v>0</v>
      </c>
      <c r="F8" s="81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94"/>
    </row>
    <row r="9" spans="1:21" ht="15.75" customHeight="1">
      <c r="A9" s="199"/>
      <c r="B9" s="61" t="s">
        <v>26</v>
      </c>
      <c r="C9" s="80">
        <v>2</v>
      </c>
      <c r="D9" s="102">
        <v>0</v>
      </c>
      <c r="E9" s="102">
        <v>0</v>
      </c>
      <c r="F9" s="81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94"/>
    </row>
    <row r="10" spans="1:21" ht="15.75" customHeight="1">
      <c r="A10" s="199"/>
      <c r="B10" s="61" t="s">
        <v>27</v>
      </c>
      <c r="C10" s="80">
        <v>3</v>
      </c>
      <c r="D10" s="102">
        <v>0</v>
      </c>
      <c r="E10" s="102">
        <v>0</v>
      </c>
      <c r="F10" s="81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94"/>
    </row>
    <row r="11" spans="1:21" ht="15.75" customHeight="1">
      <c r="A11" s="199"/>
      <c r="B11" s="61" t="s">
        <v>28</v>
      </c>
      <c r="C11" s="80">
        <v>4</v>
      </c>
      <c r="D11" s="102">
        <v>0</v>
      </c>
      <c r="E11" s="102">
        <v>0</v>
      </c>
      <c r="F11" s="81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94"/>
    </row>
    <row r="12" spans="1:21" ht="15.75" customHeight="1">
      <c r="A12" s="199"/>
      <c r="B12" s="61" t="s">
        <v>29</v>
      </c>
      <c r="C12" s="80">
        <v>5</v>
      </c>
      <c r="D12" s="102">
        <v>0</v>
      </c>
      <c r="E12" s="102">
        <v>0</v>
      </c>
      <c r="F12" s="81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94"/>
    </row>
    <row r="13" spans="1:21" ht="15.75" customHeight="1">
      <c r="A13" s="199"/>
      <c r="B13" s="61" t="s">
        <v>30</v>
      </c>
      <c r="C13" s="80">
        <v>6</v>
      </c>
      <c r="D13" s="102">
        <v>2</v>
      </c>
      <c r="E13" s="102">
        <v>0</v>
      </c>
      <c r="F13" s="81">
        <v>130</v>
      </c>
      <c r="G13" s="102">
        <v>46</v>
      </c>
      <c r="H13" s="102">
        <v>84</v>
      </c>
      <c r="I13" s="102">
        <v>0</v>
      </c>
      <c r="J13" s="102">
        <v>0</v>
      </c>
      <c r="K13" s="102">
        <v>0</v>
      </c>
      <c r="L13" s="102">
        <v>0</v>
      </c>
      <c r="M13" s="102">
        <v>119</v>
      </c>
      <c r="N13" s="102">
        <v>11</v>
      </c>
      <c r="O13" s="102">
        <v>0</v>
      </c>
      <c r="P13" s="102">
        <v>0</v>
      </c>
      <c r="Q13" s="102">
        <v>45</v>
      </c>
      <c r="R13" s="102">
        <v>0</v>
      </c>
      <c r="S13" s="59">
        <v>0</v>
      </c>
      <c r="T13" s="106">
        <v>0</v>
      </c>
      <c r="U13" s="194"/>
    </row>
    <row r="14" spans="1:21" ht="15.75" customHeight="1">
      <c r="A14" s="199"/>
      <c r="B14" s="61" t="s">
        <v>31</v>
      </c>
      <c r="C14" s="80">
        <v>7</v>
      </c>
      <c r="D14" s="102">
        <v>17</v>
      </c>
      <c r="E14" s="102">
        <v>0</v>
      </c>
      <c r="F14" s="81">
        <v>1847</v>
      </c>
      <c r="G14" s="102">
        <v>830</v>
      </c>
      <c r="H14" s="102">
        <v>870</v>
      </c>
      <c r="I14" s="102">
        <v>147</v>
      </c>
      <c r="J14" s="102">
        <v>0</v>
      </c>
      <c r="K14" s="102">
        <v>0</v>
      </c>
      <c r="L14" s="102">
        <v>68</v>
      </c>
      <c r="M14" s="102">
        <v>1586</v>
      </c>
      <c r="N14" s="102">
        <v>193</v>
      </c>
      <c r="O14" s="102">
        <v>0</v>
      </c>
      <c r="P14" s="102">
        <v>0</v>
      </c>
      <c r="Q14" s="102">
        <v>569</v>
      </c>
      <c r="R14" s="102">
        <v>0</v>
      </c>
      <c r="S14" s="59">
        <v>0</v>
      </c>
      <c r="T14" s="106">
        <v>133</v>
      </c>
      <c r="U14" s="194"/>
    </row>
    <row r="15" spans="1:21" ht="15.75" customHeight="1">
      <c r="A15" s="199"/>
      <c r="B15" s="61" t="s">
        <v>32</v>
      </c>
      <c r="C15" s="80">
        <v>8</v>
      </c>
      <c r="D15" s="102">
        <v>0</v>
      </c>
      <c r="E15" s="102">
        <v>0</v>
      </c>
      <c r="F15" s="81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94"/>
    </row>
    <row r="16" spans="1:21" ht="15.75" customHeight="1">
      <c r="A16" s="199"/>
      <c r="B16" s="61" t="s">
        <v>33</v>
      </c>
      <c r="C16" s="80">
        <v>9</v>
      </c>
      <c r="D16" s="102">
        <v>0</v>
      </c>
      <c r="E16" s="102">
        <v>0</v>
      </c>
      <c r="F16" s="81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94"/>
    </row>
    <row r="17" spans="1:21" ht="15.75" customHeight="1">
      <c r="A17" s="199"/>
      <c r="B17" s="61" t="s">
        <v>34</v>
      </c>
      <c r="C17" s="80">
        <v>10</v>
      </c>
      <c r="D17" s="102">
        <v>0</v>
      </c>
      <c r="E17" s="102">
        <v>0</v>
      </c>
      <c r="F17" s="81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59">
        <v>0</v>
      </c>
      <c r="T17" s="106">
        <v>0</v>
      </c>
      <c r="U17" s="194"/>
    </row>
    <row r="18" spans="1:21" ht="15.75" customHeight="1">
      <c r="A18" s="199"/>
      <c r="B18" s="61" t="s">
        <v>201</v>
      </c>
      <c r="C18" s="80">
        <v>11</v>
      </c>
      <c r="D18" s="107">
        <v>0</v>
      </c>
      <c r="E18" s="108">
        <v>0</v>
      </c>
      <c r="F18" s="81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194"/>
    </row>
    <row r="19" spans="1:21" ht="15.75" customHeight="1">
      <c r="A19" s="199"/>
      <c r="B19" s="61" t="s">
        <v>405</v>
      </c>
      <c r="C19" s="80">
        <v>12</v>
      </c>
      <c r="D19" s="102">
        <v>0</v>
      </c>
      <c r="E19" s="102">
        <v>0</v>
      </c>
      <c r="F19" s="81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94"/>
    </row>
    <row r="20" spans="1:21" ht="15.75" customHeight="1">
      <c r="A20" s="199"/>
      <c r="B20" s="61" t="s">
        <v>406</v>
      </c>
      <c r="C20" s="80">
        <v>13</v>
      </c>
      <c r="D20" s="102">
        <v>0</v>
      </c>
      <c r="E20" s="102">
        <v>0</v>
      </c>
      <c r="F20" s="81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94"/>
    </row>
    <row r="21" spans="1:21" ht="15.75" customHeight="1">
      <c r="A21" s="199"/>
      <c r="B21" s="61" t="s">
        <v>35</v>
      </c>
      <c r="C21" s="80">
        <v>14</v>
      </c>
      <c r="D21" s="102">
        <v>0</v>
      </c>
      <c r="E21" s="102">
        <v>0</v>
      </c>
      <c r="F21" s="81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94"/>
    </row>
    <row r="22" spans="1:21" ht="15.75" customHeight="1">
      <c r="A22" s="199"/>
      <c r="B22" s="61" t="s">
        <v>36</v>
      </c>
      <c r="C22" s="80">
        <v>15</v>
      </c>
      <c r="D22" s="102">
        <v>18</v>
      </c>
      <c r="E22" s="102">
        <v>0</v>
      </c>
      <c r="F22" s="81">
        <v>1379</v>
      </c>
      <c r="G22" s="102">
        <v>270</v>
      </c>
      <c r="H22" s="102">
        <v>604</v>
      </c>
      <c r="I22" s="102">
        <v>496</v>
      </c>
      <c r="J22" s="102">
        <v>9</v>
      </c>
      <c r="K22" s="102">
        <v>0</v>
      </c>
      <c r="L22" s="102">
        <v>0</v>
      </c>
      <c r="M22" s="102">
        <v>1136</v>
      </c>
      <c r="N22" s="102">
        <v>236</v>
      </c>
      <c r="O22" s="102">
        <v>7</v>
      </c>
      <c r="P22" s="102">
        <v>0</v>
      </c>
      <c r="Q22" s="102">
        <v>54</v>
      </c>
      <c r="R22" s="102">
        <v>4</v>
      </c>
      <c r="S22" s="59">
        <v>12</v>
      </c>
      <c r="T22" s="106">
        <v>277</v>
      </c>
      <c r="U22" s="194"/>
    </row>
    <row r="23" spans="1:21" ht="15.75" customHeight="1">
      <c r="A23" s="199"/>
      <c r="B23" s="61" t="s">
        <v>37</v>
      </c>
      <c r="C23" s="80">
        <v>16</v>
      </c>
      <c r="D23" s="102">
        <v>0</v>
      </c>
      <c r="E23" s="102">
        <v>0</v>
      </c>
      <c r="F23" s="81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94"/>
    </row>
    <row r="24" spans="1:21" ht="15.75" customHeight="1">
      <c r="A24" s="199"/>
      <c r="B24" s="61" t="s">
        <v>38</v>
      </c>
      <c r="C24" s="80">
        <v>17</v>
      </c>
      <c r="D24" s="102">
        <v>0</v>
      </c>
      <c r="E24" s="102">
        <v>0</v>
      </c>
      <c r="F24" s="81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94"/>
    </row>
    <row r="25" spans="1:21" ht="15.75" customHeight="1">
      <c r="A25" s="199"/>
      <c r="B25" s="61" t="s">
        <v>147</v>
      </c>
      <c r="C25" s="80">
        <v>18</v>
      </c>
      <c r="D25" s="102">
        <v>0</v>
      </c>
      <c r="E25" s="102">
        <v>0</v>
      </c>
      <c r="F25" s="81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94"/>
    </row>
    <row r="26" spans="1:21" ht="15.75" customHeight="1">
      <c r="A26" s="199"/>
      <c r="B26" s="61" t="s">
        <v>211</v>
      </c>
      <c r="C26" s="80">
        <v>19</v>
      </c>
      <c r="D26" s="102">
        <v>0</v>
      </c>
      <c r="E26" s="102">
        <v>0</v>
      </c>
      <c r="F26" s="81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94"/>
    </row>
    <row r="27" spans="1:21" ht="15.75" customHeight="1">
      <c r="A27" s="199"/>
      <c r="B27" s="61" t="s">
        <v>202</v>
      </c>
      <c r="C27" s="80">
        <v>20</v>
      </c>
      <c r="D27" s="102">
        <v>0</v>
      </c>
      <c r="E27" s="102">
        <v>0</v>
      </c>
      <c r="F27" s="81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94"/>
    </row>
    <row r="28" spans="1:21" ht="15.75" customHeight="1">
      <c r="A28" s="199"/>
      <c r="B28" s="61" t="s">
        <v>203</v>
      </c>
      <c r="C28" s="80">
        <v>21</v>
      </c>
      <c r="D28" s="102">
        <v>1</v>
      </c>
      <c r="E28" s="102">
        <v>0</v>
      </c>
      <c r="F28" s="81">
        <v>39</v>
      </c>
      <c r="G28" s="102">
        <v>15</v>
      </c>
      <c r="H28" s="102">
        <v>0</v>
      </c>
      <c r="I28" s="102">
        <v>11</v>
      </c>
      <c r="J28" s="102">
        <v>13</v>
      </c>
      <c r="K28" s="102">
        <v>0</v>
      </c>
      <c r="L28" s="102">
        <v>0</v>
      </c>
      <c r="M28" s="102">
        <v>25</v>
      </c>
      <c r="N28" s="102">
        <v>14</v>
      </c>
      <c r="O28" s="102">
        <v>0</v>
      </c>
      <c r="P28" s="102">
        <v>0</v>
      </c>
      <c r="Q28" s="102">
        <v>4</v>
      </c>
      <c r="R28" s="102">
        <v>0</v>
      </c>
      <c r="S28" s="59">
        <v>0</v>
      </c>
      <c r="T28" s="106">
        <v>0</v>
      </c>
      <c r="U28" s="194"/>
    </row>
    <row r="29" spans="1:21" ht="15.75" customHeight="1">
      <c r="A29" s="199"/>
      <c r="B29" s="61" t="s">
        <v>39</v>
      </c>
      <c r="C29" s="80">
        <v>22</v>
      </c>
      <c r="D29" s="102">
        <v>0</v>
      </c>
      <c r="E29" s="102">
        <v>0</v>
      </c>
      <c r="F29" s="81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94"/>
    </row>
    <row r="30" spans="1:21" ht="15.75" customHeight="1">
      <c r="A30" s="199"/>
      <c r="B30" s="61" t="s">
        <v>40</v>
      </c>
      <c r="C30" s="80">
        <v>23</v>
      </c>
      <c r="D30" s="102">
        <v>0</v>
      </c>
      <c r="E30" s="102">
        <v>0</v>
      </c>
      <c r="F30" s="81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59">
        <v>0</v>
      </c>
      <c r="T30" s="106">
        <v>0</v>
      </c>
      <c r="U30" s="194"/>
    </row>
    <row r="31" spans="1:21" ht="25.5" customHeight="1">
      <c r="A31" s="199"/>
      <c r="B31" s="61" t="s">
        <v>212</v>
      </c>
      <c r="C31" s="80">
        <v>24</v>
      </c>
      <c r="D31" s="107">
        <v>25</v>
      </c>
      <c r="E31" s="108">
        <v>0</v>
      </c>
      <c r="F31" s="81">
        <v>2348</v>
      </c>
      <c r="G31" s="89">
        <v>785</v>
      </c>
      <c r="H31" s="89">
        <v>1014</v>
      </c>
      <c r="I31" s="89">
        <v>531</v>
      </c>
      <c r="J31" s="89">
        <v>18</v>
      </c>
      <c r="K31" s="89">
        <v>0</v>
      </c>
      <c r="L31" s="89">
        <v>0</v>
      </c>
      <c r="M31" s="89">
        <v>2031</v>
      </c>
      <c r="N31" s="89">
        <v>317</v>
      </c>
      <c r="O31" s="89">
        <v>0</v>
      </c>
      <c r="P31" s="89">
        <v>0</v>
      </c>
      <c r="Q31" s="89">
        <v>983</v>
      </c>
      <c r="R31" s="89">
        <v>0</v>
      </c>
      <c r="S31" s="89">
        <v>10</v>
      </c>
      <c r="T31" s="89">
        <v>40</v>
      </c>
      <c r="U31" s="194"/>
    </row>
    <row r="32" spans="1:21" ht="15.75" customHeight="1">
      <c r="A32" s="199"/>
      <c r="B32" s="61" t="s">
        <v>407</v>
      </c>
      <c r="C32" s="80">
        <v>25</v>
      </c>
      <c r="D32" s="102">
        <v>25</v>
      </c>
      <c r="E32" s="102">
        <v>0</v>
      </c>
      <c r="F32" s="81">
        <v>2348</v>
      </c>
      <c r="G32" s="102">
        <v>785</v>
      </c>
      <c r="H32" s="102">
        <v>1014</v>
      </c>
      <c r="I32" s="102">
        <v>531</v>
      </c>
      <c r="J32" s="102">
        <v>18</v>
      </c>
      <c r="K32" s="102">
        <v>0</v>
      </c>
      <c r="L32" s="102">
        <v>0</v>
      </c>
      <c r="M32" s="102">
        <v>2031</v>
      </c>
      <c r="N32" s="102">
        <v>317</v>
      </c>
      <c r="O32" s="102">
        <v>0</v>
      </c>
      <c r="P32" s="102">
        <v>0</v>
      </c>
      <c r="Q32" s="102">
        <v>983</v>
      </c>
      <c r="R32" s="102">
        <v>0</v>
      </c>
      <c r="S32" s="59">
        <v>10</v>
      </c>
      <c r="T32" s="106">
        <v>40</v>
      </c>
      <c r="U32" s="194"/>
    </row>
    <row r="33" spans="1:21" ht="15.75" customHeight="1">
      <c r="A33" s="199"/>
      <c r="B33" s="61" t="s">
        <v>409</v>
      </c>
      <c r="C33" s="80">
        <v>26</v>
      </c>
      <c r="D33" s="102">
        <v>0</v>
      </c>
      <c r="E33" s="102">
        <v>0</v>
      </c>
      <c r="F33" s="81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94"/>
    </row>
    <row r="34" spans="1:21" ht="15.75" customHeight="1">
      <c r="A34" s="199"/>
      <c r="B34" s="61" t="s">
        <v>213</v>
      </c>
      <c r="C34" s="80">
        <v>27</v>
      </c>
      <c r="D34" s="102">
        <v>0</v>
      </c>
      <c r="E34" s="102">
        <v>0</v>
      </c>
      <c r="F34" s="81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94"/>
    </row>
    <row r="35" spans="1:21" ht="15.75" customHeight="1">
      <c r="A35" s="199"/>
      <c r="B35" s="61" t="s">
        <v>42</v>
      </c>
      <c r="C35" s="80">
        <v>28</v>
      </c>
      <c r="D35" s="102">
        <v>0</v>
      </c>
      <c r="E35" s="102">
        <v>0</v>
      </c>
      <c r="F35" s="81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94"/>
    </row>
    <row r="36" spans="1:21" ht="15.75" customHeight="1">
      <c r="A36" s="199"/>
      <c r="B36" s="61" t="s">
        <v>43</v>
      </c>
      <c r="C36" s="80">
        <v>29</v>
      </c>
      <c r="D36" s="102">
        <v>1</v>
      </c>
      <c r="E36" s="102">
        <v>0</v>
      </c>
      <c r="F36" s="81">
        <v>15</v>
      </c>
      <c r="G36" s="102">
        <v>15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15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94"/>
    </row>
    <row r="37" spans="1:21" ht="15.75" customHeight="1">
      <c r="A37" s="199"/>
      <c r="B37" s="61" t="s">
        <v>44</v>
      </c>
      <c r="C37" s="80">
        <v>30</v>
      </c>
      <c r="D37" s="102">
        <v>0</v>
      </c>
      <c r="E37" s="102">
        <v>0</v>
      </c>
      <c r="F37" s="81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94"/>
    </row>
    <row r="38" spans="1:21" ht="15.75" customHeight="1">
      <c r="A38" s="199"/>
      <c r="B38" s="61" t="s">
        <v>45</v>
      </c>
      <c r="C38" s="80">
        <v>31</v>
      </c>
      <c r="D38" s="102">
        <v>0</v>
      </c>
      <c r="E38" s="102">
        <v>0</v>
      </c>
      <c r="F38" s="81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94"/>
    </row>
    <row r="39" spans="1:21" ht="15.75" customHeight="1">
      <c r="A39" s="199"/>
      <c r="B39" s="61" t="s">
        <v>46</v>
      </c>
      <c r="C39" s="80">
        <v>32</v>
      </c>
      <c r="D39" s="102">
        <v>0</v>
      </c>
      <c r="E39" s="102">
        <v>0</v>
      </c>
      <c r="F39" s="81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94"/>
    </row>
    <row r="40" spans="1:21" ht="15.75" customHeight="1">
      <c r="A40" s="199"/>
      <c r="B40" s="61" t="s">
        <v>47</v>
      </c>
      <c r="C40" s="80">
        <v>33</v>
      </c>
      <c r="D40" s="102">
        <v>0</v>
      </c>
      <c r="E40" s="102">
        <v>0</v>
      </c>
      <c r="F40" s="81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94"/>
    </row>
    <row r="41" spans="1:21" ht="15.75" customHeight="1">
      <c r="A41" s="199"/>
      <c r="B41" s="61" t="s">
        <v>48</v>
      </c>
      <c r="C41" s="80">
        <v>34</v>
      </c>
      <c r="D41" s="102">
        <v>0</v>
      </c>
      <c r="E41" s="102">
        <v>0</v>
      </c>
      <c r="F41" s="81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94"/>
    </row>
    <row r="42" spans="1:21" ht="15.75" customHeight="1">
      <c r="A42" s="199"/>
      <c r="B42" s="61" t="s">
        <v>49</v>
      </c>
      <c r="C42" s="80">
        <v>35</v>
      </c>
      <c r="D42" s="102">
        <v>0</v>
      </c>
      <c r="E42" s="102">
        <v>0</v>
      </c>
      <c r="F42" s="81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59">
        <v>0</v>
      </c>
      <c r="T42" s="106">
        <v>0</v>
      </c>
      <c r="U42" s="194"/>
    </row>
    <row r="43" spans="1:21" ht="15.75" customHeight="1">
      <c r="A43" s="199"/>
      <c r="B43" s="61" t="s">
        <v>204</v>
      </c>
      <c r="C43" s="80">
        <v>36</v>
      </c>
      <c r="D43" s="107">
        <v>0</v>
      </c>
      <c r="E43" s="108">
        <v>0</v>
      </c>
      <c r="F43" s="81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94"/>
    </row>
    <row r="44" spans="1:21" ht="15.75" customHeight="1">
      <c r="A44" s="199"/>
      <c r="B44" s="62" t="s">
        <v>25</v>
      </c>
      <c r="C44" s="80">
        <v>37</v>
      </c>
      <c r="D44" s="102">
        <v>0</v>
      </c>
      <c r="E44" s="102">
        <v>0</v>
      </c>
      <c r="F44" s="81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94"/>
    </row>
    <row r="45" spans="1:21" ht="15.75" customHeight="1">
      <c r="A45" s="199"/>
      <c r="B45" s="61" t="s">
        <v>51</v>
      </c>
      <c r="C45" s="80">
        <v>38</v>
      </c>
      <c r="D45" s="102">
        <v>0</v>
      </c>
      <c r="E45" s="102">
        <v>0</v>
      </c>
      <c r="F45" s="81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94"/>
    </row>
    <row r="46" spans="1:21" ht="15.75" customHeight="1">
      <c r="A46" s="199"/>
      <c r="B46" s="61" t="s">
        <v>205</v>
      </c>
      <c r="C46" s="80">
        <v>39</v>
      </c>
      <c r="D46" s="102">
        <v>0</v>
      </c>
      <c r="E46" s="102">
        <v>0</v>
      </c>
      <c r="F46" s="81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94"/>
    </row>
    <row r="47" spans="1:21" ht="15.75" customHeight="1">
      <c r="A47" s="199"/>
      <c r="B47" s="61" t="s">
        <v>52</v>
      </c>
      <c r="C47" s="80">
        <v>40</v>
      </c>
      <c r="D47" s="102">
        <v>16</v>
      </c>
      <c r="E47" s="102">
        <v>0</v>
      </c>
      <c r="F47" s="81">
        <v>1413</v>
      </c>
      <c r="G47" s="102">
        <v>243</v>
      </c>
      <c r="H47" s="102">
        <v>592</v>
      </c>
      <c r="I47" s="102">
        <v>578</v>
      </c>
      <c r="J47" s="102">
        <v>0</v>
      </c>
      <c r="K47" s="102">
        <v>0</v>
      </c>
      <c r="L47" s="102">
        <v>9</v>
      </c>
      <c r="M47" s="102">
        <v>1289</v>
      </c>
      <c r="N47" s="102">
        <v>115</v>
      </c>
      <c r="O47" s="102">
        <v>0</v>
      </c>
      <c r="P47" s="102">
        <v>0</v>
      </c>
      <c r="Q47" s="102">
        <v>63</v>
      </c>
      <c r="R47" s="102">
        <v>0</v>
      </c>
      <c r="S47" s="59">
        <v>10</v>
      </c>
      <c r="T47" s="106">
        <v>15</v>
      </c>
      <c r="U47" s="194"/>
    </row>
    <row r="48" spans="1:21" ht="15.75" customHeight="1">
      <c r="A48" s="199"/>
      <c r="B48" s="61" t="s">
        <v>53</v>
      </c>
      <c r="C48" s="80">
        <v>41</v>
      </c>
      <c r="D48" s="102">
        <v>2</v>
      </c>
      <c r="E48" s="102">
        <v>0</v>
      </c>
      <c r="F48" s="81">
        <v>183</v>
      </c>
      <c r="G48" s="102">
        <v>40</v>
      </c>
      <c r="H48" s="102">
        <v>100</v>
      </c>
      <c r="I48" s="102">
        <v>43</v>
      </c>
      <c r="J48" s="102">
        <v>0</v>
      </c>
      <c r="K48" s="102">
        <v>0</v>
      </c>
      <c r="L48" s="102">
        <v>0</v>
      </c>
      <c r="M48" s="102">
        <v>151</v>
      </c>
      <c r="N48" s="102">
        <v>32</v>
      </c>
      <c r="O48" s="102">
        <v>0</v>
      </c>
      <c r="P48" s="102">
        <v>0</v>
      </c>
      <c r="Q48" s="102">
        <v>12</v>
      </c>
      <c r="R48" s="102">
        <v>0</v>
      </c>
      <c r="S48" s="59">
        <v>0</v>
      </c>
      <c r="T48" s="106">
        <v>143</v>
      </c>
      <c r="U48" s="194"/>
    </row>
    <row r="49" spans="1:21" ht="15.75" customHeight="1">
      <c r="A49" s="199"/>
      <c r="B49" s="61" t="s">
        <v>54</v>
      </c>
      <c r="C49" s="80">
        <v>42</v>
      </c>
      <c r="D49" s="102">
        <v>0</v>
      </c>
      <c r="E49" s="102">
        <v>0</v>
      </c>
      <c r="F49" s="81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94"/>
    </row>
    <row r="50" spans="1:21" ht="15.75" customHeight="1">
      <c r="A50" s="199"/>
      <c r="B50" s="61" t="s">
        <v>55</v>
      </c>
      <c r="C50" s="80">
        <v>43</v>
      </c>
      <c r="D50" s="102">
        <v>7</v>
      </c>
      <c r="E50" s="102">
        <v>0</v>
      </c>
      <c r="F50" s="81">
        <v>401</v>
      </c>
      <c r="G50" s="102">
        <v>112</v>
      </c>
      <c r="H50" s="102">
        <v>196</v>
      </c>
      <c r="I50" s="102">
        <v>93</v>
      </c>
      <c r="J50" s="102">
        <v>0</v>
      </c>
      <c r="K50" s="102">
        <v>0</v>
      </c>
      <c r="L50" s="102">
        <v>12</v>
      </c>
      <c r="M50" s="102">
        <v>344</v>
      </c>
      <c r="N50" s="102">
        <v>45</v>
      </c>
      <c r="O50" s="102">
        <v>0</v>
      </c>
      <c r="P50" s="102">
        <v>0</v>
      </c>
      <c r="Q50" s="102">
        <v>24</v>
      </c>
      <c r="R50" s="102">
        <v>0</v>
      </c>
      <c r="S50" s="59">
        <v>52</v>
      </c>
      <c r="T50" s="106">
        <v>61</v>
      </c>
      <c r="U50" s="194"/>
    </row>
    <row r="51" spans="1:21" ht="15.75" customHeight="1">
      <c r="A51" s="199"/>
      <c r="B51" s="61" t="s">
        <v>56</v>
      </c>
      <c r="C51" s="80">
        <v>44</v>
      </c>
      <c r="D51" s="102">
        <v>0</v>
      </c>
      <c r="E51" s="102">
        <v>0</v>
      </c>
      <c r="F51" s="81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94"/>
    </row>
    <row r="52" spans="1:21" ht="15.75" customHeight="1">
      <c r="A52" s="199"/>
      <c r="B52" s="61" t="s">
        <v>57</v>
      </c>
      <c r="C52" s="80">
        <v>45</v>
      </c>
      <c r="D52" s="102">
        <v>1</v>
      </c>
      <c r="E52" s="102">
        <v>0</v>
      </c>
      <c r="F52" s="81">
        <v>40</v>
      </c>
      <c r="G52" s="102">
        <v>20</v>
      </c>
      <c r="H52" s="102">
        <v>20</v>
      </c>
      <c r="I52" s="102">
        <v>0</v>
      </c>
      <c r="J52" s="102">
        <v>0</v>
      </c>
      <c r="K52" s="102">
        <v>0</v>
      </c>
      <c r="L52" s="102">
        <v>0</v>
      </c>
      <c r="M52" s="102">
        <v>35</v>
      </c>
      <c r="N52" s="102">
        <v>5</v>
      </c>
      <c r="O52" s="102">
        <v>0</v>
      </c>
      <c r="P52" s="102">
        <v>0</v>
      </c>
      <c r="Q52" s="102">
        <v>10</v>
      </c>
      <c r="R52" s="102">
        <v>0</v>
      </c>
      <c r="S52" s="59">
        <v>0</v>
      </c>
      <c r="T52" s="106">
        <v>0</v>
      </c>
      <c r="U52" s="194"/>
    </row>
    <row r="53" spans="1:21" ht="15.75" customHeight="1">
      <c r="A53" s="199"/>
      <c r="B53" s="61" t="s">
        <v>58</v>
      </c>
      <c r="C53" s="80">
        <v>46</v>
      </c>
      <c r="D53" s="102">
        <v>2</v>
      </c>
      <c r="E53" s="102">
        <v>0</v>
      </c>
      <c r="F53" s="81">
        <v>130</v>
      </c>
      <c r="G53" s="102">
        <v>0</v>
      </c>
      <c r="H53" s="102">
        <v>108</v>
      </c>
      <c r="I53" s="102">
        <v>22</v>
      </c>
      <c r="J53" s="102">
        <v>0</v>
      </c>
      <c r="K53" s="102">
        <v>0</v>
      </c>
      <c r="L53" s="102">
        <v>0</v>
      </c>
      <c r="M53" s="102">
        <v>108</v>
      </c>
      <c r="N53" s="102">
        <v>22</v>
      </c>
      <c r="O53" s="102">
        <v>0</v>
      </c>
      <c r="P53" s="102">
        <v>0</v>
      </c>
      <c r="Q53" s="102">
        <v>38</v>
      </c>
      <c r="R53" s="102">
        <v>0</v>
      </c>
      <c r="S53" s="59">
        <v>0</v>
      </c>
      <c r="T53" s="106">
        <v>0</v>
      </c>
      <c r="U53" s="194"/>
    </row>
    <row r="54" spans="1:21" ht="25.5" customHeight="1">
      <c r="A54" s="199"/>
      <c r="B54" s="61" t="s">
        <v>215</v>
      </c>
      <c r="C54" s="80">
        <v>47</v>
      </c>
      <c r="D54" s="107">
        <v>0</v>
      </c>
      <c r="E54" s="108">
        <v>0</v>
      </c>
      <c r="F54" s="81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94"/>
    </row>
    <row r="55" spans="1:21" ht="15.75" customHeight="1">
      <c r="A55" s="199"/>
      <c r="B55" s="62" t="s">
        <v>59</v>
      </c>
      <c r="C55" s="80">
        <v>48</v>
      </c>
      <c r="D55" s="102">
        <v>0</v>
      </c>
      <c r="E55" s="102">
        <v>0</v>
      </c>
      <c r="F55" s="81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94"/>
    </row>
    <row r="56" spans="1:21" ht="15.75" customHeight="1">
      <c r="A56" s="199"/>
      <c r="B56" s="62" t="s">
        <v>110</v>
      </c>
      <c r="C56" s="80">
        <v>49</v>
      </c>
      <c r="D56" s="102">
        <v>0</v>
      </c>
      <c r="E56" s="102">
        <v>0</v>
      </c>
      <c r="F56" s="81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94"/>
    </row>
    <row r="57" spans="1:21" ht="15.75" customHeight="1">
      <c r="A57" s="199"/>
      <c r="B57" s="61" t="s">
        <v>206</v>
      </c>
      <c r="C57" s="80">
        <v>50</v>
      </c>
      <c r="D57" s="102">
        <v>0</v>
      </c>
      <c r="E57" s="102">
        <v>0</v>
      </c>
      <c r="F57" s="81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59">
        <v>0</v>
      </c>
      <c r="T57" s="106">
        <v>0</v>
      </c>
      <c r="U57" s="194"/>
    </row>
    <row r="58" spans="1:21" ht="15.75" customHeight="1">
      <c r="A58" s="199"/>
      <c r="B58" s="61" t="s">
        <v>60</v>
      </c>
      <c r="C58" s="80">
        <v>51</v>
      </c>
      <c r="D58" s="102">
        <v>29</v>
      </c>
      <c r="E58" s="102">
        <v>0</v>
      </c>
      <c r="F58" s="81">
        <v>3611</v>
      </c>
      <c r="G58" s="102">
        <v>603</v>
      </c>
      <c r="H58" s="102">
        <v>1938</v>
      </c>
      <c r="I58" s="102">
        <v>1068</v>
      </c>
      <c r="J58" s="102">
        <v>1</v>
      </c>
      <c r="K58" s="102">
        <v>1</v>
      </c>
      <c r="L58" s="102">
        <v>2</v>
      </c>
      <c r="M58" s="102">
        <v>3180</v>
      </c>
      <c r="N58" s="102">
        <v>428</v>
      </c>
      <c r="O58" s="102">
        <v>1</v>
      </c>
      <c r="P58" s="102">
        <v>0</v>
      </c>
      <c r="Q58" s="102">
        <v>1445</v>
      </c>
      <c r="R58" s="102">
        <v>0</v>
      </c>
      <c r="S58" s="59">
        <v>0</v>
      </c>
      <c r="T58" s="106">
        <v>415</v>
      </c>
      <c r="U58" s="194"/>
    </row>
    <row r="59" spans="1:21" ht="15.75" customHeight="1">
      <c r="A59" s="199"/>
      <c r="B59" s="61" t="s">
        <v>61</v>
      </c>
      <c r="C59" s="80">
        <v>52</v>
      </c>
      <c r="D59" s="102">
        <v>0</v>
      </c>
      <c r="E59" s="102">
        <v>0</v>
      </c>
      <c r="F59" s="81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94"/>
    </row>
    <row r="60" spans="1:21" ht="15.75" customHeight="1">
      <c r="A60" s="199"/>
      <c r="B60" s="61" t="s">
        <v>62</v>
      </c>
      <c r="C60" s="80">
        <v>53</v>
      </c>
      <c r="D60" s="102">
        <v>0</v>
      </c>
      <c r="E60" s="102">
        <v>0</v>
      </c>
      <c r="F60" s="81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94"/>
    </row>
    <row r="61" spans="1:21" ht="15.75" customHeight="1">
      <c r="A61" s="199"/>
      <c r="B61" s="61" t="s">
        <v>63</v>
      </c>
      <c r="C61" s="80">
        <v>54</v>
      </c>
      <c r="D61" s="102">
        <v>14</v>
      </c>
      <c r="E61" s="102">
        <v>0</v>
      </c>
      <c r="F61" s="81">
        <v>833</v>
      </c>
      <c r="G61" s="102">
        <v>369</v>
      </c>
      <c r="H61" s="102">
        <v>414</v>
      </c>
      <c r="I61" s="102">
        <v>50</v>
      </c>
      <c r="J61" s="102">
        <v>0</v>
      </c>
      <c r="K61" s="102">
        <v>0</v>
      </c>
      <c r="L61" s="102">
        <v>17</v>
      </c>
      <c r="M61" s="102">
        <v>721</v>
      </c>
      <c r="N61" s="102">
        <v>94</v>
      </c>
      <c r="O61" s="102">
        <v>1</v>
      </c>
      <c r="P61" s="102">
        <v>0</v>
      </c>
      <c r="Q61" s="102">
        <v>337</v>
      </c>
      <c r="R61" s="102">
        <v>0</v>
      </c>
      <c r="S61" s="59">
        <v>0</v>
      </c>
      <c r="T61" s="106">
        <v>0</v>
      </c>
      <c r="U61" s="194"/>
    </row>
    <row r="62" spans="1:21" ht="15.75" customHeight="1">
      <c r="A62" s="199"/>
      <c r="B62" s="61" t="s">
        <v>64</v>
      </c>
      <c r="C62" s="80">
        <v>55</v>
      </c>
      <c r="D62" s="102">
        <v>0</v>
      </c>
      <c r="E62" s="102">
        <v>0</v>
      </c>
      <c r="F62" s="81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94"/>
    </row>
    <row r="63" spans="1:21" ht="15.75" customHeight="1">
      <c r="A63" s="199"/>
      <c r="B63" s="61" t="s">
        <v>65</v>
      </c>
      <c r="C63" s="80">
        <v>56</v>
      </c>
      <c r="D63" s="102">
        <v>9</v>
      </c>
      <c r="E63" s="102">
        <v>0</v>
      </c>
      <c r="F63" s="81">
        <v>511</v>
      </c>
      <c r="G63" s="102">
        <v>200</v>
      </c>
      <c r="H63" s="102">
        <v>145</v>
      </c>
      <c r="I63" s="102">
        <v>166</v>
      </c>
      <c r="J63" s="102">
        <v>0</v>
      </c>
      <c r="K63" s="102">
        <v>0</v>
      </c>
      <c r="L63" s="102">
        <v>0</v>
      </c>
      <c r="M63" s="102">
        <v>272</v>
      </c>
      <c r="N63" s="102">
        <v>230</v>
      </c>
      <c r="O63" s="102">
        <v>9</v>
      </c>
      <c r="P63" s="102">
        <v>0</v>
      </c>
      <c r="Q63" s="102">
        <v>86</v>
      </c>
      <c r="R63" s="102">
        <v>0</v>
      </c>
      <c r="S63" s="59">
        <v>16</v>
      </c>
      <c r="T63" s="106">
        <v>62</v>
      </c>
      <c r="U63" s="194"/>
    </row>
    <row r="64" spans="1:21" ht="15.75" customHeight="1">
      <c r="A64" s="199"/>
      <c r="B64" s="61" t="s">
        <v>66</v>
      </c>
      <c r="C64" s="80">
        <v>57</v>
      </c>
      <c r="D64" s="102">
        <v>7</v>
      </c>
      <c r="E64" s="102">
        <v>0</v>
      </c>
      <c r="F64" s="81">
        <v>2095</v>
      </c>
      <c r="G64" s="102">
        <v>1496</v>
      </c>
      <c r="H64" s="102">
        <v>327</v>
      </c>
      <c r="I64" s="102">
        <v>272</v>
      </c>
      <c r="J64" s="102">
        <v>0</v>
      </c>
      <c r="K64" s="102">
        <v>0</v>
      </c>
      <c r="L64" s="102">
        <v>8</v>
      </c>
      <c r="M64" s="102">
        <v>1956</v>
      </c>
      <c r="N64" s="102">
        <v>131</v>
      </c>
      <c r="O64" s="102">
        <v>0</v>
      </c>
      <c r="P64" s="102">
        <v>0</v>
      </c>
      <c r="Q64" s="102">
        <v>777</v>
      </c>
      <c r="R64" s="102">
        <v>0</v>
      </c>
      <c r="S64" s="59">
        <v>317</v>
      </c>
      <c r="T64" s="106">
        <v>216</v>
      </c>
      <c r="U64" s="194"/>
    </row>
    <row r="65" spans="1:21" ht="15.75" customHeight="1">
      <c r="A65" s="199"/>
      <c r="B65" s="61" t="s">
        <v>67</v>
      </c>
      <c r="C65" s="80">
        <v>58</v>
      </c>
      <c r="D65" s="102">
        <v>0</v>
      </c>
      <c r="E65" s="102">
        <v>0</v>
      </c>
      <c r="F65" s="81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94"/>
    </row>
    <row r="66" spans="1:21" ht="15.75" customHeight="1">
      <c r="A66" s="199"/>
      <c r="B66" s="61" t="s">
        <v>68</v>
      </c>
      <c r="C66" s="80">
        <v>59</v>
      </c>
      <c r="D66" s="102">
        <v>0</v>
      </c>
      <c r="E66" s="102">
        <v>0</v>
      </c>
      <c r="F66" s="81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94"/>
    </row>
    <row r="67" spans="1:21" ht="15.75" customHeight="1">
      <c r="A67" s="199"/>
      <c r="B67" s="61" t="s">
        <v>69</v>
      </c>
      <c r="C67" s="80">
        <v>60</v>
      </c>
      <c r="D67" s="102">
        <v>0</v>
      </c>
      <c r="E67" s="102">
        <v>0</v>
      </c>
      <c r="F67" s="81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94"/>
    </row>
    <row r="68" spans="1:21" ht="15.75" customHeight="1">
      <c r="A68" s="199"/>
      <c r="B68" s="61" t="s">
        <v>70</v>
      </c>
      <c r="C68" s="80">
        <v>61</v>
      </c>
      <c r="D68" s="102">
        <v>3</v>
      </c>
      <c r="E68" s="102">
        <v>0</v>
      </c>
      <c r="F68" s="81">
        <v>396</v>
      </c>
      <c r="G68" s="102">
        <v>101</v>
      </c>
      <c r="H68" s="102">
        <v>208</v>
      </c>
      <c r="I68" s="102">
        <v>80</v>
      </c>
      <c r="J68" s="102">
        <v>7</v>
      </c>
      <c r="K68" s="102">
        <v>0</v>
      </c>
      <c r="L68" s="102">
        <v>132</v>
      </c>
      <c r="M68" s="102">
        <v>261</v>
      </c>
      <c r="N68" s="102">
        <v>3</v>
      </c>
      <c r="O68" s="102">
        <v>0</v>
      </c>
      <c r="P68" s="102">
        <v>0</v>
      </c>
      <c r="Q68" s="102">
        <v>155</v>
      </c>
      <c r="R68" s="102">
        <v>0</v>
      </c>
      <c r="S68" s="59">
        <v>20</v>
      </c>
      <c r="T68" s="106">
        <v>152</v>
      </c>
      <c r="U68" s="194"/>
    </row>
    <row r="69" spans="1:21" ht="15.75" customHeight="1">
      <c r="A69" s="199"/>
      <c r="B69" s="61" t="s">
        <v>71</v>
      </c>
      <c r="C69" s="80">
        <v>62</v>
      </c>
      <c r="D69" s="102">
        <v>0</v>
      </c>
      <c r="E69" s="102">
        <v>0</v>
      </c>
      <c r="F69" s="81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94"/>
    </row>
    <row r="70" spans="1:21" ht="15.75" customHeight="1">
      <c r="A70" s="199"/>
      <c r="B70" s="61" t="s">
        <v>72</v>
      </c>
      <c r="C70" s="80">
        <v>63</v>
      </c>
      <c r="D70" s="102">
        <v>0</v>
      </c>
      <c r="E70" s="102">
        <v>0</v>
      </c>
      <c r="F70" s="81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94"/>
    </row>
    <row r="71" spans="1:21" ht="15.75" customHeight="1">
      <c r="A71" s="199"/>
      <c r="B71" s="61" t="s">
        <v>73</v>
      </c>
      <c r="C71" s="80">
        <v>64</v>
      </c>
      <c r="D71" s="102">
        <v>0</v>
      </c>
      <c r="E71" s="102">
        <v>0</v>
      </c>
      <c r="F71" s="81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94"/>
    </row>
    <row r="72" spans="1:21" ht="15.75" customHeight="1">
      <c r="A72" s="199"/>
      <c r="B72" s="61" t="s">
        <v>74</v>
      </c>
      <c r="C72" s="80">
        <v>65</v>
      </c>
      <c r="D72" s="102">
        <v>6</v>
      </c>
      <c r="E72" s="102">
        <v>0</v>
      </c>
      <c r="F72" s="81">
        <v>294</v>
      </c>
      <c r="G72" s="102">
        <v>44</v>
      </c>
      <c r="H72" s="102">
        <v>98</v>
      </c>
      <c r="I72" s="102">
        <v>152</v>
      </c>
      <c r="J72" s="102">
        <v>0</v>
      </c>
      <c r="K72" s="102">
        <v>0</v>
      </c>
      <c r="L72" s="102">
        <v>0</v>
      </c>
      <c r="M72" s="102">
        <v>255</v>
      </c>
      <c r="N72" s="102">
        <v>39</v>
      </c>
      <c r="O72" s="102">
        <v>0</v>
      </c>
      <c r="P72" s="102">
        <v>0</v>
      </c>
      <c r="Q72" s="102">
        <v>12</v>
      </c>
      <c r="R72" s="102">
        <v>0</v>
      </c>
      <c r="S72" s="59">
        <v>0</v>
      </c>
      <c r="T72" s="106">
        <v>0</v>
      </c>
      <c r="U72" s="194"/>
    </row>
    <row r="73" spans="1:21" ht="15.75" customHeight="1">
      <c r="A73" s="199"/>
      <c r="B73" s="61" t="s">
        <v>75</v>
      </c>
      <c r="C73" s="80">
        <v>66</v>
      </c>
      <c r="D73" s="102">
        <v>6</v>
      </c>
      <c r="E73" s="102">
        <v>0</v>
      </c>
      <c r="F73" s="81">
        <v>303</v>
      </c>
      <c r="G73" s="102">
        <v>120</v>
      </c>
      <c r="H73" s="102">
        <v>170</v>
      </c>
      <c r="I73" s="102">
        <v>13</v>
      </c>
      <c r="J73" s="102">
        <v>0</v>
      </c>
      <c r="K73" s="102">
        <v>0</v>
      </c>
      <c r="L73" s="102">
        <v>0</v>
      </c>
      <c r="M73" s="102">
        <v>303</v>
      </c>
      <c r="N73" s="102">
        <v>0</v>
      </c>
      <c r="O73" s="102">
        <v>0</v>
      </c>
      <c r="P73" s="102">
        <v>0</v>
      </c>
      <c r="Q73" s="102">
        <v>16</v>
      </c>
      <c r="R73" s="102">
        <v>0</v>
      </c>
      <c r="S73" s="59">
        <v>10</v>
      </c>
      <c r="T73" s="106">
        <v>18</v>
      </c>
      <c r="U73" s="194"/>
    </row>
    <row r="74" spans="1:21" ht="15.75" customHeight="1">
      <c r="A74" s="199"/>
      <c r="B74" s="61" t="s">
        <v>76</v>
      </c>
      <c r="C74" s="80">
        <v>67</v>
      </c>
      <c r="D74" s="102">
        <v>0</v>
      </c>
      <c r="E74" s="102">
        <v>0</v>
      </c>
      <c r="F74" s="81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94"/>
    </row>
    <row r="75" spans="1:21" ht="15.75" customHeight="1">
      <c r="A75" s="199"/>
      <c r="B75" s="61" t="s">
        <v>77</v>
      </c>
      <c r="C75" s="80">
        <v>68</v>
      </c>
      <c r="D75" s="102">
        <v>0</v>
      </c>
      <c r="E75" s="102">
        <v>0</v>
      </c>
      <c r="F75" s="81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94"/>
    </row>
    <row r="76" spans="1:21" ht="15.75" customHeight="1">
      <c r="A76" s="199"/>
      <c r="B76" s="61" t="s">
        <v>78</v>
      </c>
      <c r="C76" s="80">
        <v>69</v>
      </c>
      <c r="D76" s="102">
        <v>0</v>
      </c>
      <c r="E76" s="102">
        <v>0</v>
      </c>
      <c r="F76" s="81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94"/>
    </row>
    <row r="77" spans="1:21" ht="15.75" customHeight="1">
      <c r="A77" s="199"/>
      <c r="B77" s="61" t="s">
        <v>79</v>
      </c>
      <c r="C77" s="80">
        <v>70</v>
      </c>
      <c r="D77" s="102">
        <v>0</v>
      </c>
      <c r="E77" s="102">
        <v>0</v>
      </c>
      <c r="F77" s="81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94"/>
    </row>
    <row r="78" spans="1:21" ht="15.75" customHeight="1">
      <c r="A78" s="199"/>
      <c r="B78" s="61" t="s">
        <v>80</v>
      </c>
      <c r="C78" s="80">
        <v>71</v>
      </c>
      <c r="D78" s="102">
        <v>0</v>
      </c>
      <c r="E78" s="102">
        <v>0</v>
      </c>
      <c r="F78" s="81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94"/>
    </row>
    <row r="79" spans="1:21" ht="15.75" customHeight="1">
      <c r="A79" s="199"/>
      <c r="B79" s="61" t="s">
        <v>81</v>
      </c>
      <c r="C79" s="80">
        <v>72</v>
      </c>
      <c r="D79" s="102">
        <v>0</v>
      </c>
      <c r="E79" s="102">
        <v>0</v>
      </c>
      <c r="F79" s="81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94"/>
    </row>
    <row r="80" spans="1:21" ht="15.75" customHeight="1">
      <c r="A80" s="199"/>
      <c r="B80" s="61" t="s">
        <v>82</v>
      </c>
      <c r="C80" s="80">
        <v>73</v>
      </c>
      <c r="D80" s="102">
        <v>0</v>
      </c>
      <c r="E80" s="102">
        <v>0</v>
      </c>
      <c r="F80" s="81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94"/>
    </row>
    <row r="81" spans="1:21" ht="15.75" customHeight="1">
      <c r="A81" s="199"/>
      <c r="B81" s="61" t="s">
        <v>83</v>
      </c>
      <c r="C81" s="80">
        <v>74</v>
      </c>
      <c r="D81" s="102">
        <v>4</v>
      </c>
      <c r="E81" s="102">
        <v>0</v>
      </c>
      <c r="F81" s="81">
        <v>439</v>
      </c>
      <c r="G81" s="102">
        <v>30</v>
      </c>
      <c r="H81" s="102">
        <v>305</v>
      </c>
      <c r="I81" s="102">
        <v>96</v>
      </c>
      <c r="J81" s="102">
        <v>8</v>
      </c>
      <c r="K81" s="102">
        <v>0</v>
      </c>
      <c r="L81" s="102">
        <v>0</v>
      </c>
      <c r="M81" s="102">
        <v>410</v>
      </c>
      <c r="N81" s="102">
        <v>29</v>
      </c>
      <c r="O81" s="102">
        <v>0</v>
      </c>
      <c r="P81" s="102">
        <v>0</v>
      </c>
      <c r="Q81" s="102">
        <v>131</v>
      </c>
      <c r="R81" s="102">
        <v>0</v>
      </c>
      <c r="S81" s="59">
        <v>0</v>
      </c>
      <c r="T81" s="106">
        <v>0</v>
      </c>
      <c r="U81" s="194"/>
    </row>
    <row r="82" spans="1:21" ht="15.75" customHeight="1">
      <c r="A82" s="199"/>
      <c r="B82" s="61" t="s">
        <v>84</v>
      </c>
      <c r="C82" s="80">
        <v>75</v>
      </c>
      <c r="D82" s="102">
        <v>0</v>
      </c>
      <c r="E82" s="102">
        <v>0</v>
      </c>
      <c r="F82" s="81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94"/>
    </row>
    <row r="83" spans="1:21" ht="46.5" customHeight="1">
      <c r="A83" s="199"/>
      <c r="B83" s="61" t="s">
        <v>418</v>
      </c>
      <c r="C83" s="80">
        <v>76</v>
      </c>
      <c r="D83" s="102">
        <v>19</v>
      </c>
      <c r="E83" s="102">
        <v>0</v>
      </c>
      <c r="F83" s="81">
        <v>1660</v>
      </c>
      <c r="G83" s="102">
        <v>519</v>
      </c>
      <c r="H83" s="102">
        <v>716</v>
      </c>
      <c r="I83" s="102">
        <v>425</v>
      </c>
      <c r="J83" s="102">
        <v>0</v>
      </c>
      <c r="K83" s="102">
        <v>0</v>
      </c>
      <c r="L83" s="102">
        <v>12</v>
      </c>
      <c r="M83" s="102">
        <v>1445</v>
      </c>
      <c r="N83" s="102">
        <v>202</v>
      </c>
      <c r="O83" s="102">
        <v>1</v>
      </c>
      <c r="P83" s="102">
        <v>0</v>
      </c>
      <c r="Q83" s="102">
        <v>53</v>
      </c>
      <c r="R83" s="102">
        <v>0</v>
      </c>
      <c r="S83" s="59">
        <v>0</v>
      </c>
      <c r="T83" s="106">
        <v>482</v>
      </c>
      <c r="U83" s="194"/>
    </row>
    <row r="84" spans="1:21" ht="15.75" customHeight="1">
      <c r="A84" s="199"/>
      <c r="B84" s="62" t="s">
        <v>41</v>
      </c>
      <c r="C84" s="80">
        <v>77</v>
      </c>
      <c r="D84" s="102">
        <v>11</v>
      </c>
      <c r="E84" s="102">
        <v>0</v>
      </c>
      <c r="F84" s="81">
        <v>853</v>
      </c>
      <c r="G84" s="102">
        <v>201</v>
      </c>
      <c r="H84" s="102">
        <v>402</v>
      </c>
      <c r="I84" s="102">
        <v>250</v>
      </c>
      <c r="J84" s="102">
        <v>0</v>
      </c>
      <c r="K84" s="102">
        <v>0</v>
      </c>
      <c r="L84" s="102">
        <v>12</v>
      </c>
      <c r="M84" s="102">
        <v>734</v>
      </c>
      <c r="N84" s="102">
        <v>107</v>
      </c>
      <c r="O84" s="102">
        <v>0</v>
      </c>
      <c r="P84" s="102">
        <v>0</v>
      </c>
      <c r="Q84" s="102">
        <v>51</v>
      </c>
      <c r="R84" s="102">
        <v>0</v>
      </c>
      <c r="S84" s="59">
        <v>0</v>
      </c>
      <c r="T84" s="106">
        <v>221</v>
      </c>
      <c r="U84" s="194"/>
    </row>
    <row r="85" spans="1:21" ht="15.75" customHeight="1">
      <c r="A85" s="199"/>
      <c r="B85" s="62" t="s">
        <v>50</v>
      </c>
      <c r="C85" s="80">
        <v>78</v>
      </c>
      <c r="D85" s="102">
        <v>11</v>
      </c>
      <c r="E85" s="102">
        <v>0</v>
      </c>
      <c r="F85" s="81">
        <v>807</v>
      </c>
      <c r="G85" s="102">
        <v>318</v>
      </c>
      <c r="H85" s="102">
        <v>314</v>
      </c>
      <c r="I85" s="102">
        <v>175</v>
      </c>
      <c r="J85" s="102">
        <v>0</v>
      </c>
      <c r="K85" s="102">
        <v>0</v>
      </c>
      <c r="L85" s="102">
        <v>0</v>
      </c>
      <c r="M85" s="102">
        <v>711</v>
      </c>
      <c r="N85" s="102">
        <v>95</v>
      </c>
      <c r="O85" s="102">
        <v>1</v>
      </c>
      <c r="P85" s="102">
        <v>0</v>
      </c>
      <c r="Q85" s="102">
        <v>2</v>
      </c>
      <c r="R85" s="102">
        <v>0</v>
      </c>
      <c r="S85" s="59">
        <v>0</v>
      </c>
      <c r="T85" s="106">
        <v>261</v>
      </c>
      <c r="U85" s="194"/>
    </row>
    <row r="86" spans="1:21" ht="15.75" customHeight="1">
      <c r="A86" s="199"/>
      <c r="B86" s="61" t="s">
        <v>85</v>
      </c>
      <c r="C86" s="80">
        <v>79</v>
      </c>
      <c r="D86" s="102">
        <v>3</v>
      </c>
      <c r="E86" s="102">
        <v>0</v>
      </c>
      <c r="F86" s="81">
        <v>116</v>
      </c>
      <c r="G86" s="102">
        <v>0</v>
      </c>
      <c r="H86" s="102">
        <v>101</v>
      </c>
      <c r="I86" s="102">
        <v>15</v>
      </c>
      <c r="J86" s="102">
        <v>0</v>
      </c>
      <c r="K86" s="102">
        <v>0</v>
      </c>
      <c r="L86" s="102">
        <v>0</v>
      </c>
      <c r="M86" s="102">
        <v>116</v>
      </c>
      <c r="N86" s="102">
        <v>0</v>
      </c>
      <c r="O86" s="102">
        <v>0</v>
      </c>
      <c r="P86" s="102">
        <v>0</v>
      </c>
      <c r="Q86" s="102">
        <v>39</v>
      </c>
      <c r="R86" s="102">
        <v>0</v>
      </c>
      <c r="S86" s="59">
        <v>0</v>
      </c>
      <c r="T86" s="106">
        <v>0</v>
      </c>
      <c r="U86" s="194"/>
    </row>
    <row r="87" spans="1:21" ht="15.75" customHeight="1">
      <c r="A87" s="199"/>
      <c r="B87" s="61" t="s">
        <v>86</v>
      </c>
      <c r="C87" s="80">
        <v>80</v>
      </c>
      <c r="D87" s="102">
        <v>1</v>
      </c>
      <c r="E87" s="102">
        <v>0</v>
      </c>
      <c r="F87" s="81">
        <v>27</v>
      </c>
      <c r="G87" s="102">
        <v>0</v>
      </c>
      <c r="H87" s="102">
        <v>15</v>
      </c>
      <c r="I87" s="102">
        <v>12</v>
      </c>
      <c r="J87" s="102">
        <v>0</v>
      </c>
      <c r="K87" s="102">
        <v>0</v>
      </c>
      <c r="L87" s="102">
        <v>0</v>
      </c>
      <c r="M87" s="102">
        <v>21</v>
      </c>
      <c r="N87" s="102">
        <v>6</v>
      </c>
      <c r="O87" s="102">
        <v>0</v>
      </c>
      <c r="P87" s="102">
        <v>0</v>
      </c>
      <c r="Q87" s="102">
        <v>10</v>
      </c>
      <c r="R87" s="102">
        <v>0</v>
      </c>
      <c r="S87" s="59">
        <v>0</v>
      </c>
      <c r="T87" s="106">
        <v>0</v>
      </c>
      <c r="U87" s="194"/>
    </row>
    <row r="88" spans="1:21" ht="15.75" customHeight="1">
      <c r="A88" s="199"/>
      <c r="B88" s="61" t="s">
        <v>87</v>
      </c>
      <c r="C88" s="80">
        <v>81</v>
      </c>
      <c r="D88" s="102">
        <v>1</v>
      </c>
      <c r="E88" s="102">
        <v>0</v>
      </c>
      <c r="F88" s="81">
        <v>36</v>
      </c>
      <c r="G88" s="102">
        <v>36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34</v>
      </c>
      <c r="N88" s="102">
        <v>2</v>
      </c>
      <c r="O88" s="102">
        <v>0</v>
      </c>
      <c r="P88" s="102">
        <v>0</v>
      </c>
      <c r="Q88" s="102">
        <v>13</v>
      </c>
      <c r="R88" s="102">
        <v>0</v>
      </c>
      <c r="S88" s="59">
        <v>0</v>
      </c>
      <c r="T88" s="106">
        <v>0</v>
      </c>
      <c r="U88" s="194"/>
    </row>
    <row r="89" spans="1:21" ht="15.75" customHeight="1">
      <c r="A89" s="199"/>
      <c r="B89" s="61" t="s">
        <v>88</v>
      </c>
      <c r="C89" s="80">
        <v>82</v>
      </c>
      <c r="D89" s="102">
        <v>0</v>
      </c>
      <c r="E89" s="102">
        <v>0</v>
      </c>
      <c r="F89" s="81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94"/>
    </row>
    <row r="90" spans="1:21" ht="15.75" customHeight="1">
      <c r="A90" s="199"/>
      <c r="B90" s="61" t="s">
        <v>89</v>
      </c>
      <c r="C90" s="80">
        <v>83</v>
      </c>
      <c r="D90" s="102">
        <v>0</v>
      </c>
      <c r="E90" s="102">
        <v>0</v>
      </c>
      <c r="F90" s="81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94"/>
    </row>
    <row r="91" spans="1:21" ht="15.75" customHeight="1">
      <c r="A91" s="199"/>
      <c r="B91" s="61" t="s">
        <v>90</v>
      </c>
      <c r="C91" s="80">
        <v>84</v>
      </c>
      <c r="D91" s="102">
        <v>0</v>
      </c>
      <c r="E91" s="102">
        <v>0</v>
      </c>
      <c r="F91" s="81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94"/>
    </row>
    <row r="92" spans="1:21" ht="15.75" customHeight="1">
      <c r="A92" s="199"/>
      <c r="B92" s="61" t="s">
        <v>91</v>
      </c>
      <c r="C92" s="80">
        <v>85</v>
      </c>
      <c r="D92" s="102">
        <v>0</v>
      </c>
      <c r="E92" s="102">
        <v>0</v>
      </c>
      <c r="F92" s="81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94"/>
    </row>
    <row r="93" spans="1:21" ht="15.75" customHeight="1">
      <c r="A93" s="199"/>
      <c r="B93" s="61" t="s">
        <v>92</v>
      </c>
      <c r="C93" s="80">
        <v>86</v>
      </c>
      <c r="D93" s="102">
        <v>2</v>
      </c>
      <c r="E93" s="102">
        <v>0</v>
      </c>
      <c r="F93" s="81">
        <v>142</v>
      </c>
      <c r="G93" s="102">
        <v>115</v>
      </c>
      <c r="H93" s="102">
        <v>0</v>
      </c>
      <c r="I93" s="102">
        <v>27</v>
      </c>
      <c r="J93" s="102">
        <v>0</v>
      </c>
      <c r="K93" s="102">
        <v>0</v>
      </c>
      <c r="L93" s="102">
        <v>0</v>
      </c>
      <c r="M93" s="102">
        <v>130</v>
      </c>
      <c r="N93" s="102">
        <v>12</v>
      </c>
      <c r="O93" s="102">
        <v>0</v>
      </c>
      <c r="P93" s="102">
        <v>0</v>
      </c>
      <c r="Q93" s="102">
        <v>117</v>
      </c>
      <c r="R93" s="102">
        <v>0</v>
      </c>
      <c r="S93" s="59">
        <v>0</v>
      </c>
      <c r="T93" s="106">
        <v>0</v>
      </c>
      <c r="U93" s="194"/>
    </row>
    <row r="94" spans="1:21" ht="15.75" customHeight="1">
      <c r="A94" s="199"/>
      <c r="B94" s="61" t="s">
        <v>93</v>
      </c>
      <c r="C94" s="80">
        <v>87</v>
      </c>
      <c r="D94" s="102">
        <v>1</v>
      </c>
      <c r="E94" s="102">
        <v>0</v>
      </c>
      <c r="F94" s="81">
        <v>28</v>
      </c>
      <c r="G94" s="102">
        <v>0</v>
      </c>
      <c r="H94" s="102">
        <v>15</v>
      </c>
      <c r="I94" s="102">
        <v>13</v>
      </c>
      <c r="J94" s="102">
        <v>0</v>
      </c>
      <c r="K94" s="102">
        <v>0</v>
      </c>
      <c r="L94" s="102">
        <v>1</v>
      </c>
      <c r="M94" s="102">
        <v>24</v>
      </c>
      <c r="N94" s="102">
        <v>3</v>
      </c>
      <c r="O94" s="102">
        <v>0</v>
      </c>
      <c r="P94" s="102">
        <v>0</v>
      </c>
      <c r="Q94" s="102">
        <v>8</v>
      </c>
      <c r="R94" s="102">
        <v>0</v>
      </c>
      <c r="S94" s="59">
        <v>0</v>
      </c>
      <c r="T94" s="106">
        <v>0</v>
      </c>
      <c r="U94" s="194"/>
    </row>
    <row r="95" spans="1:21" ht="15.75" customHeight="1">
      <c r="A95" s="199"/>
      <c r="B95" s="61" t="s">
        <v>94</v>
      </c>
      <c r="C95" s="80">
        <v>88</v>
      </c>
      <c r="D95" s="102">
        <v>0</v>
      </c>
      <c r="E95" s="102">
        <v>0</v>
      </c>
      <c r="F95" s="81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94"/>
    </row>
    <row r="96" spans="1:21" ht="15.75" customHeight="1">
      <c r="A96" s="199"/>
      <c r="B96" s="61" t="s">
        <v>95</v>
      </c>
      <c r="C96" s="80">
        <v>89</v>
      </c>
      <c r="D96" s="102">
        <v>1</v>
      </c>
      <c r="E96" s="102">
        <v>0</v>
      </c>
      <c r="F96" s="81">
        <v>24</v>
      </c>
      <c r="G96" s="102">
        <v>0</v>
      </c>
      <c r="H96" s="102">
        <v>24</v>
      </c>
      <c r="I96" s="102">
        <v>0</v>
      </c>
      <c r="J96" s="102">
        <v>0</v>
      </c>
      <c r="K96" s="102">
        <v>0</v>
      </c>
      <c r="L96" s="102">
        <v>0</v>
      </c>
      <c r="M96" s="102">
        <v>24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94"/>
    </row>
    <row r="97" spans="1:21" ht="15.75" customHeight="1">
      <c r="A97" s="199"/>
      <c r="B97" s="61" t="s">
        <v>96</v>
      </c>
      <c r="C97" s="80">
        <v>90</v>
      </c>
      <c r="D97" s="102">
        <v>7</v>
      </c>
      <c r="E97" s="102">
        <v>0</v>
      </c>
      <c r="F97" s="81">
        <v>324</v>
      </c>
      <c r="G97" s="102">
        <v>20</v>
      </c>
      <c r="H97" s="102">
        <v>183</v>
      </c>
      <c r="I97" s="102">
        <v>114</v>
      </c>
      <c r="J97" s="102">
        <v>7</v>
      </c>
      <c r="K97" s="102">
        <v>0</v>
      </c>
      <c r="L97" s="102">
        <v>0</v>
      </c>
      <c r="M97" s="102">
        <v>278</v>
      </c>
      <c r="N97" s="102">
        <v>46</v>
      </c>
      <c r="O97" s="102">
        <v>0</v>
      </c>
      <c r="P97" s="102">
        <v>0</v>
      </c>
      <c r="Q97" s="102">
        <v>8</v>
      </c>
      <c r="R97" s="102">
        <v>0</v>
      </c>
      <c r="S97" s="59">
        <v>10</v>
      </c>
      <c r="T97" s="106">
        <v>40</v>
      </c>
      <c r="U97" s="194"/>
    </row>
    <row r="98" spans="1:21" ht="15.75" customHeight="1">
      <c r="A98" s="199"/>
      <c r="B98" s="61" t="s">
        <v>97</v>
      </c>
      <c r="C98" s="80">
        <v>91</v>
      </c>
      <c r="D98" s="102">
        <v>0</v>
      </c>
      <c r="E98" s="102">
        <v>0</v>
      </c>
      <c r="F98" s="81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94"/>
    </row>
    <row r="99" spans="1:21" ht="15.75" customHeight="1">
      <c r="A99" s="199"/>
      <c r="B99" s="61" t="s">
        <v>98</v>
      </c>
      <c r="C99" s="80">
        <v>92</v>
      </c>
      <c r="D99" s="102">
        <v>0</v>
      </c>
      <c r="E99" s="102">
        <v>0</v>
      </c>
      <c r="F99" s="81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94"/>
    </row>
    <row r="100" spans="1:21" ht="15.75" customHeight="1">
      <c r="A100" s="199"/>
      <c r="B100" s="61" t="s">
        <v>99</v>
      </c>
      <c r="C100" s="80">
        <v>93</v>
      </c>
      <c r="D100" s="102">
        <v>1</v>
      </c>
      <c r="E100" s="102">
        <v>0</v>
      </c>
      <c r="F100" s="81">
        <v>24</v>
      </c>
      <c r="G100" s="102">
        <v>0</v>
      </c>
      <c r="H100" s="102">
        <v>14</v>
      </c>
      <c r="I100" s="102">
        <v>10</v>
      </c>
      <c r="J100" s="102">
        <v>0</v>
      </c>
      <c r="K100" s="102">
        <v>0</v>
      </c>
      <c r="L100" s="102">
        <v>0</v>
      </c>
      <c r="M100" s="102">
        <v>22</v>
      </c>
      <c r="N100" s="102">
        <v>2</v>
      </c>
      <c r="O100" s="102">
        <v>0</v>
      </c>
      <c r="P100" s="102">
        <v>0</v>
      </c>
      <c r="Q100" s="102">
        <v>8</v>
      </c>
      <c r="R100" s="102">
        <v>0</v>
      </c>
      <c r="S100" s="59">
        <v>0</v>
      </c>
      <c r="T100" s="106">
        <v>0</v>
      </c>
      <c r="U100" s="194"/>
    </row>
    <row r="101" spans="1:21" ht="15.75" customHeight="1">
      <c r="A101" s="199"/>
      <c r="B101" s="61" t="s">
        <v>100</v>
      </c>
      <c r="C101" s="80">
        <v>94</v>
      </c>
      <c r="D101" s="102">
        <v>0</v>
      </c>
      <c r="E101" s="102">
        <v>0</v>
      </c>
      <c r="F101" s="81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94"/>
    </row>
    <row r="102" spans="1:21" ht="15.75" customHeight="1">
      <c r="A102" s="199"/>
      <c r="B102" s="61" t="s">
        <v>101</v>
      </c>
      <c r="C102" s="80">
        <v>95</v>
      </c>
      <c r="D102" s="102">
        <v>0</v>
      </c>
      <c r="E102" s="102">
        <v>0</v>
      </c>
      <c r="F102" s="81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94"/>
    </row>
    <row r="103" spans="1:21" ht="15.75" customHeight="1">
      <c r="A103" s="199"/>
      <c r="B103" s="61" t="s">
        <v>102</v>
      </c>
      <c r="C103" s="80">
        <v>96</v>
      </c>
      <c r="D103" s="102">
        <v>0</v>
      </c>
      <c r="E103" s="102">
        <v>0</v>
      </c>
      <c r="F103" s="81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59">
        <v>0</v>
      </c>
      <c r="T103" s="106">
        <v>0</v>
      </c>
      <c r="U103" s="194"/>
    </row>
    <row r="104" spans="1:21" ht="36" customHeight="1">
      <c r="A104" s="199"/>
      <c r="B104" s="61" t="s">
        <v>216</v>
      </c>
      <c r="C104" s="80">
        <v>97</v>
      </c>
      <c r="D104" s="107">
        <v>33</v>
      </c>
      <c r="E104" s="108">
        <v>0</v>
      </c>
      <c r="F104" s="81">
        <v>4550</v>
      </c>
      <c r="G104" s="89">
        <v>1332</v>
      </c>
      <c r="H104" s="89">
        <v>2018</v>
      </c>
      <c r="I104" s="89">
        <v>1200</v>
      </c>
      <c r="J104" s="89">
        <v>0</v>
      </c>
      <c r="K104" s="89">
        <v>0</v>
      </c>
      <c r="L104" s="89">
        <v>1</v>
      </c>
      <c r="M104" s="89">
        <v>4005</v>
      </c>
      <c r="N104" s="89">
        <v>544</v>
      </c>
      <c r="O104" s="89">
        <v>0</v>
      </c>
      <c r="P104" s="89">
        <v>0</v>
      </c>
      <c r="Q104" s="89">
        <v>80</v>
      </c>
      <c r="R104" s="89">
        <v>0</v>
      </c>
      <c r="S104" s="89">
        <v>5</v>
      </c>
      <c r="T104" s="89">
        <v>410</v>
      </c>
      <c r="U104" s="194"/>
    </row>
    <row r="105" spans="1:21" ht="15.75" customHeight="1">
      <c r="A105" s="199"/>
      <c r="B105" s="62" t="s">
        <v>103</v>
      </c>
      <c r="C105" s="80">
        <v>98</v>
      </c>
      <c r="D105" s="102">
        <v>33</v>
      </c>
      <c r="E105" s="102">
        <v>0</v>
      </c>
      <c r="F105" s="81">
        <v>4550</v>
      </c>
      <c r="G105" s="102">
        <v>1332</v>
      </c>
      <c r="H105" s="102">
        <v>2018</v>
      </c>
      <c r="I105" s="102">
        <v>1200</v>
      </c>
      <c r="J105" s="102">
        <v>0</v>
      </c>
      <c r="K105" s="102">
        <v>0</v>
      </c>
      <c r="L105" s="102">
        <v>1</v>
      </c>
      <c r="M105" s="102">
        <v>4005</v>
      </c>
      <c r="N105" s="102">
        <v>544</v>
      </c>
      <c r="O105" s="102">
        <v>0</v>
      </c>
      <c r="P105" s="102">
        <v>0</v>
      </c>
      <c r="Q105" s="102">
        <v>80</v>
      </c>
      <c r="R105" s="102">
        <v>0</v>
      </c>
      <c r="S105" s="59">
        <v>5</v>
      </c>
      <c r="T105" s="106">
        <v>410</v>
      </c>
      <c r="U105" s="194"/>
    </row>
    <row r="106" spans="1:21" ht="15.75" customHeight="1">
      <c r="A106" s="199"/>
      <c r="B106" s="62" t="s">
        <v>214</v>
      </c>
      <c r="C106" s="80">
        <v>99</v>
      </c>
      <c r="D106" s="102">
        <v>0</v>
      </c>
      <c r="E106" s="102">
        <v>0</v>
      </c>
      <c r="F106" s="81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94"/>
    </row>
    <row r="107" spans="1:21" ht="15.75" customHeight="1">
      <c r="A107" s="199"/>
      <c r="B107" s="62" t="s">
        <v>207</v>
      </c>
      <c r="C107" s="80">
        <v>100</v>
      </c>
      <c r="D107" s="102">
        <v>0</v>
      </c>
      <c r="E107" s="102">
        <v>0</v>
      </c>
      <c r="F107" s="81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59">
        <v>0</v>
      </c>
      <c r="T107" s="106">
        <v>0</v>
      </c>
      <c r="U107" s="194"/>
    </row>
    <row r="108" spans="1:21" ht="25.5" customHeight="1">
      <c r="A108" s="199"/>
      <c r="B108" s="61" t="s">
        <v>217</v>
      </c>
      <c r="C108" s="80">
        <v>101</v>
      </c>
      <c r="D108" s="107">
        <v>0</v>
      </c>
      <c r="E108" s="108">
        <v>0</v>
      </c>
      <c r="F108" s="81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194"/>
    </row>
    <row r="109" spans="1:21" ht="15.75" customHeight="1">
      <c r="A109" s="199"/>
      <c r="B109" s="62" t="s">
        <v>104</v>
      </c>
      <c r="C109" s="80">
        <v>102</v>
      </c>
      <c r="D109" s="102">
        <v>0</v>
      </c>
      <c r="E109" s="102">
        <v>0</v>
      </c>
      <c r="F109" s="81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94"/>
    </row>
    <row r="110" spans="1:21" ht="15.75" customHeight="1">
      <c r="A110" s="199"/>
      <c r="B110" s="62" t="s">
        <v>208</v>
      </c>
      <c r="C110" s="80">
        <v>103</v>
      </c>
      <c r="D110" s="102">
        <v>0</v>
      </c>
      <c r="E110" s="102">
        <v>0</v>
      </c>
      <c r="F110" s="81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94"/>
    </row>
    <row r="111" spans="1:21" ht="15.75" customHeight="1">
      <c r="A111" s="199"/>
      <c r="B111" s="61" t="s">
        <v>105</v>
      </c>
      <c r="C111" s="80">
        <v>104</v>
      </c>
      <c r="D111" s="102">
        <v>0</v>
      </c>
      <c r="E111" s="102">
        <v>0</v>
      </c>
      <c r="F111" s="81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94"/>
    </row>
    <row r="112" spans="1:21" ht="15.75" customHeight="1">
      <c r="A112" s="199"/>
      <c r="B112" s="61" t="s">
        <v>106</v>
      </c>
      <c r="C112" s="80">
        <v>105</v>
      </c>
      <c r="D112" s="102">
        <v>0</v>
      </c>
      <c r="E112" s="102">
        <v>0</v>
      </c>
      <c r="F112" s="81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94"/>
    </row>
    <row r="113" spans="1:21" ht="15.75" customHeight="1">
      <c r="A113" s="199"/>
      <c r="B113" s="61" t="s">
        <v>107</v>
      </c>
      <c r="C113" s="80">
        <v>106</v>
      </c>
      <c r="D113" s="102">
        <v>9</v>
      </c>
      <c r="E113" s="102">
        <v>0</v>
      </c>
      <c r="F113" s="81">
        <v>886</v>
      </c>
      <c r="G113" s="102">
        <v>219</v>
      </c>
      <c r="H113" s="102">
        <v>363</v>
      </c>
      <c r="I113" s="102">
        <v>294</v>
      </c>
      <c r="J113" s="102">
        <v>10</v>
      </c>
      <c r="K113" s="102">
        <v>0</v>
      </c>
      <c r="L113" s="102">
        <v>82</v>
      </c>
      <c r="M113" s="102">
        <v>764</v>
      </c>
      <c r="N113" s="102">
        <v>40</v>
      </c>
      <c r="O113" s="102">
        <v>0</v>
      </c>
      <c r="P113" s="102">
        <v>0</v>
      </c>
      <c r="Q113" s="102">
        <v>886</v>
      </c>
      <c r="R113" s="102">
        <v>0</v>
      </c>
      <c r="S113" s="59">
        <v>0</v>
      </c>
      <c r="T113" s="106">
        <v>149</v>
      </c>
      <c r="U113" s="194"/>
    </row>
    <row r="114" spans="1:21" ht="15.75" customHeight="1">
      <c r="A114" s="199"/>
      <c r="B114" s="61" t="s">
        <v>108</v>
      </c>
      <c r="C114" s="80">
        <v>107</v>
      </c>
      <c r="D114" s="102">
        <v>8</v>
      </c>
      <c r="E114" s="102">
        <v>0</v>
      </c>
      <c r="F114" s="81">
        <v>785</v>
      </c>
      <c r="G114" s="102">
        <v>52</v>
      </c>
      <c r="H114" s="102">
        <v>535</v>
      </c>
      <c r="I114" s="102">
        <v>192</v>
      </c>
      <c r="J114" s="102">
        <v>6</v>
      </c>
      <c r="K114" s="102">
        <v>0</v>
      </c>
      <c r="L114" s="102">
        <v>12</v>
      </c>
      <c r="M114" s="102">
        <v>757</v>
      </c>
      <c r="N114" s="102">
        <v>16</v>
      </c>
      <c r="O114" s="102">
        <v>0</v>
      </c>
      <c r="P114" s="102">
        <v>0</v>
      </c>
      <c r="Q114" s="102">
        <v>239</v>
      </c>
      <c r="R114" s="102">
        <v>0</v>
      </c>
      <c r="S114" s="59">
        <v>12</v>
      </c>
      <c r="T114" s="106">
        <v>0</v>
      </c>
      <c r="U114" s="194"/>
    </row>
    <row r="115" spans="1:21" ht="15.75" customHeight="1">
      <c r="A115" s="199"/>
      <c r="B115" s="61" t="s">
        <v>109</v>
      </c>
      <c r="C115" s="80">
        <v>108</v>
      </c>
      <c r="D115" s="102">
        <v>0</v>
      </c>
      <c r="E115" s="102">
        <v>0</v>
      </c>
      <c r="F115" s="81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94"/>
    </row>
    <row r="116" spans="1:21" ht="15.75" customHeight="1">
      <c r="A116" s="199"/>
      <c r="B116" s="61" t="s">
        <v>111</v>
      </c>
      <c r="C116" s="80">
        <v>109</v>
      </c>
      <c r="D116" s="102">
        <v>0</v>
      </c>
      <c r="E116" s="102">
        <v>0</v>
      </c>
      <c r="F116" s="81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94"/>
    </row>
    <row r="117" spans="1:21" ht="25.5" customHeight="1">
      <c r="A117" s="199"/>
      <c r="B117" s="61" t="s">
        <v>209</v>
      </c>
      <c r="C117" s="80">
        <v>110</v>
      </c>
      <c r="D117" s="102">
        <v>1</v>
      </c>
      <c r="E117" s="102">
        <v>0</v>
      </c>
      <c r="F117" s="81">
        <v>62</v>
      </c>
      <c r="G117" s="102">
        <v>0</v>
      </c>
      <c r="H117" s="102">
        <v>15</v>
      </c>
      <c r="I117" s="102">
        <v>38</v>
      </c>
      <c r="J117" s="102">
        <v>9</v>
      </c>
      <c r="K117" s="102">
        <v>0</v>
      </c>
      <c r="L117" s="102">
        <v>0</v>
      </c>
      <c r="M117" s="102">
        <v>55</v>
      </c>
      <c r="N117" s="102">
        <v>7</v>
      </c>
      <c r="O117" s="102">
        <v>0</v>
      </c>
      <c r="P117" s="102">
        <v>0</v>
      </c>
      <c r="Q117" s="102">
        <v>21</v>
      </c>
      <c r="R117" s="102">
        <v>0</v>
      </c>
      <c r="S117" s="59">
        <v>0</v>
      </c>
      <c r="T117" s="106">
        <v>0</v>
      </c>
      <c r="U117" s="194"/>
    </row>
    <row r="118" spans="1:21" ht="25.5" customHeight="1">
      <c r="A118" s="199"/>
      <c r="B118" s="61" t="s">
        <v>112</v>
      </c>
      <c r="C118" s="80">
        <v>111</v>
      </c>
      <c r="D118" s="102">
        <v>3</v>
      </c>
      <c r="E118" s="102">
        <v>0</v>
      </c>
      <c r="F118" s="81">
        <v>576</v>
      </c>
      <c r="G118" s="102">
        <v>546</v>
      </c>
      <c r="H118" s="102">
        <v>0</v>
      </c>
      <c r="I118" s="102">
        <v>30</v>
      </c>
      <c r="J118" s="102">
        <v>0</v>
      </c>
      <c r="K118" s="102">
        <v>0</v>
      </c>
      <c r="L118" s="102">
        <v>93</v>
      </c>
      <c r="M118" s="102">
        <v>282</v>
      </c>
      <c r="N118" s="102">
        <v>201</v>
      </c>
      <c r="O118" s="102">
        <v>0</v>
      </c>
      <c r="P118" s="102">
        <v>0</v>
      </c>
      <c r="Q118" s="102">
        <v>372</v>
      </c>
      <c r="R118" s="102">
        <v>0</v>
      </c>
      <c r="S118" s="59">
        <v>70</v>
      </c>
      <c r="T118" s="106">
        <v>0</v>
      </c>
      <c r="U118" s="194"/>
    </row>
    <row r="119" spans="1:22" ht="15.75" customHeight="1">
      <c r="A119" s="199"/>
      <c r="B119" s="63" t="s">
        <v>176</v>
      </c>
      <c r="C119" s="80">
        <v>112</v>
      </c>
      <c r="D119" s="89">
        <v>260</v>
      </c>
      <c r="E119" s="85">
        <v>0</v>
      </c>
      <c r="F119" s="85">
        <v>25647</v>
      </c>
      <c r="G119" s="85">
        <v>8178</v>
      </c>
      <c r="H119" s="85">
        <v>11192</v>
      </c>
      <c r="I119" s="85">
        <v>6188</v>
      </c>
      <c r="J119" s="85">
        <v>88</v>
      </c>
      <c r="K119" s="85">
        <v>1</v>
      </c>
      <c r="L119" s="85">
        <v>449</v>
      </c>
      <c r="M119" s="85">
        <v>22139</v>
      </c>
      <c r="N119" s="85">
        <v>3040</v>
      </c>
      <c r="O119" s="85">
        <v>19</v>
      </c>
      <c r="P119" s="85">
        <v>0</v>
      </c>
      <c r="Q119" s="85">
        <v>6615</v>
      </c>
      <c r="R119" s="85">
        <v>4</v>
      </c>
      <c r="S119" s="85">
        <v>544</v>
      </c>
      <c r="T119" s="85">
        <v>2613</v>
      </c>
      <c r="U119" s="194"/>
      <c r="V119" s="84">
        <f>Раздел9!D16</f>
        <v>4</v>
      </c>
    </row>
    <row r="120" spans="1:22" ht="36" customHeight="1">
      <c r="A120" s="199"/>
      <c r="B120" s="61" t="s">
        <v>218</v>
      </c>
      <c r="C120" s="80">
        <v>113</v>
      </c>
      <c r="D120" s="89">
        <v>245</v>
      </c>
      <c r="E120" s="85">
        <v>0</v>
      </c>
      <c r="F120" s="81">
        <v>23265</v>
      </c>
      <c r="G120" s="85">
        <v>5897</v>
      </c>
      <c r="H120" s="85">
        <v>11139</v>
      </c>
      <c r="I120" s="85">
        <v>6140</v>
      </c>
      <c r="J120" s="85">
        <v>88</v>
      </c>
      <c r="K120" s="85">
        <v>1</v>
      </c>
      <c r="L120" s="85">
        <v>442</v>
      </c>
      <c r="M120" s="85">
        <v>20236</v>
      </c>
      <c r="N120" s="85">
        <v>2568</v>
      </c>
      <c r="O120" s="85">
        <v>19</v>
      </c>
      <c r="P120" s="85">
        <v>0</v>
      </c>
      <c r="Q120" s="85">
        <v>5632</v>
      </c>
      <c r="R120" s="85">
        <v>4</v>
      </c>
      <c r="S120" s="85">
        <v>417</v>
      </c>
      <c r="T120" s="79">
        <v>2613</v>
      </c>
      <c r="U120" s="194"/>
      <c r="V120" s="84">
        <f>Раздел1!E9</f>
        <v>40</v>
      </c>
    </row>
    <row r="121" spans="1:22" ht="57" customHeight="1">
      <c r="A121" s="199"/>
      <c r="B121" s="61" t="s">
        <v>219</v>
      </c>
      <c r="C121" s="80">
        <v>114</v>
      </c>
      <c r="D121" s="102">
        <v>245</v>
      </c>
      <c r="E121" s="102">
        <v>0</v>
      </c>
      <c r="F121" s="81">
        <v>23265</v>
      </c>
      <c r="G121" s="102">
        <v>5897</v>
      </c>
      <c r="H121" s="102">
        <v>11139</v>
      </c>
      <c r="I121" s="102">
        <v>6140</v>
      </c>
      <c r="J121" s="102">
        <v>88</v>
      </c>
      <c r="K121" s="102">
        <v>1</v>
      </c>
      <c r="L121" s="102">
        <v>442</v>
      </c>
      <c r="M121" s="102">
        <v>20236</v>
      </c>
      <c r="N121" s="102">
        <v>2568</v>
      </c>
      <c r="O121" s="102">
        <v>19</v>
      </c>
      <c r="P121" s="102">
        <v>0</v>
      </c>
      <c r="Q121" s="102">
        <v>5632</v>
      </c>
      <c r="R121" s="102">
        <v>4</v>
      </c>
      <c r="S121" s="59">
        <v>417</v>
      </c>
      <c r="T121" s="106">
        <v>2613</v>
      </c>
      <c r="U121" s="194"/>
      <c r="V121" s="84">
        <f>Раздел1!E6</f>
        <v>40</v>
      </c>
    </row>
    <row r="122" spans="1:22" ht="25.5" customHeight="1">
      <c r="A122" s="199"/>
      <c r="B122" s="61" t="s">
        <v>220</v>
      </c>
      <c r="C122" s="80">
        <v>115</v>
      </c>
      <c r="D122" s="102">
        <v>0</v>
      </c>
      <c r="E122" s="102">
        <v>0</v>
      </c>
      <c r="F122" s="81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94"/>
      <c r="V122" s="84">
        <f>Раздел1!E7</f>
        <v>0</v>
      </c>
    </row>
    <row r="123" spans="1:22" ht="25.5" customHeight="1">
      <c r="A123" s="199"/>
      <c r="B123" s="61" t="s">
        <v>221</v>
      </c>
      <c r="C123" s="80">
        <v>116</v>
      </c>
      <c r="D123" s="102">
        <v>0</v>
      </c>
      <c r="E123" s="102">
        <v>0</v>
      </c>
      <c r="F123" s="81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59">
        <v>0</v>
      </c>
      <c r="T123" s="106">
        <v>0</v>
      </c>
      <c r="U123" s="194"/>
      <c r="V123" s="84">
        <f>Раздел1!E8</f>
        <v>0</v>
      </c>
    </row>
    <row r="124" spans="1:22" ht="15.75" customHeight="1">
      <c r="A124" s="199"/>
      <c r="B124" s="61" t="s">
        <v>210</v>
      </c>
      <c r="C124" s="80">
        <v>117</v>
      </c>
      <c r="D124" s="89">
        <v>0</v>
      </c>
      <c r="E124" s="85">
        <v>0</v>
      </c>
      <c r="F124" s="81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  <c r="S124" s="85">
        <v>0</v>
      </c>
      <c r="T124" s="79">
        <v>0</v>
      </c>
      <c r="U124" s="194"/>
      <c r="V124" s="84">
        <f>Раздел1!F9</f>
        <v>0</v>
      </c>
    </row>
    <row r="125" spans="1:22" ht="46.5" customHeight="1">
      <c r="A125" s="199"/>
      <c r="B125" s="61" t="s">
        <v>222</v>
      </c>
      <c r="C125" s="80">
        <v>118</v>
      </c>
      <c r="D125" s="102">
        <v>0</v>
      </c>
      <c r="E125" s="102">
        <v>0</v>
      </c>
      <c r="F125" s="81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59">
        <v>0</v>
      </c>
      <c r="T125" s="106">
        <v>0</v>
      </c>
      <c r="U125" s="194"/>
      <c r="V125" s="84">
        <f>Раздел1!F6</f>
        <v>0</v>
      </c>
    </row>
    <row r="126" spans="1:22" ht="25.5" customHeight="1">
      <c r="A126" s="199"/>
      <c r="B126" s="61" t="s">
        <v>223</v>
      </c>
      <c r="C126" s="80">
        <v>119</v>
      </c>
      <c r="D126" s="102">
        <v>0</v>
      </c>
      <c r="E126" s="102">
        <v>0</v>
      </c>
      <c r="F126" s="81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59">
        <v>0</v>
      </c>
      <c r="T126" s="106">
        <v>0</v>
      </c>
      <c r="U126" s="194"/>
      <c r="V126" s="84">
        <f>Раздел1!F7</f>
        <v>0</v>
      </c>
    </row>
    <row r="127" spans="1:22" ht="25.5" customHeight="1">
      <c r="A127" s="199"/>
      <c r="B127" s="61" t="s">
        <v>221</v>
      </c>
      <c r="C127" s="80">
        <v>120</v>
      </c>
      <c r="D127" s="102">
        <v>0</v>
      </c>
      <c r="E127" s="102">
        <v>0</v>
      </c>
      <c r="F127" s="81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59">
        <v>0</v>
      </c>
      <c r="T127" s="106">
        <v>0</v>
      </c>
      <c r="U127" s="194"/>
      <c r="V127" s="84">
        <f>Раздел1!F8</f>
        <v>0</v>
      </c>
    </row>
    <row r="128" spans="1:22" ht="15.75" customHeight="1">
      <c r="A128" s="199"/>
      <c r="B128" s="61" t="s">
        <v>173</v>
      </c>
      <c r="C128" s="80">
        <v>121</v>
      </c>
      <c r="D128" s="89">
        <v>0</v>
      </c>
      <c r="E128" s="85">
        <v>0</v>
      </c>
      <c r="F128" s="81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0</v>
      </c>
      <c r="O128" s="85">
        <v>0</v>
      </c>
      <c r="P128" s="85">
        <v>0</v>
      </c>
      <c r="Q128" s="85">
        <v>0</v>
      </c>
      <c r="R128" s="85">
        <v>0</v>
      </c>
      <c r="S128" s="85">
        <v>0</v>
      </c>
      <c r="T128" s="79">
        <v>0</v>
      </c>
      <c r="U128" s="194"/>
      <c r="V128" s="84">
        <f>Раздел1!G9</f>
        <v>0</v>
      </c>
    </row>
    <row r="129" spans="1:22" ht="46.5" customHeight="1">
      <c r="A129" s="199"/>
      <c r="B129" s="61" t="s">
        <v>222</v>
      </c>
      <c r="C129" s="80">
        <v>122</v>
      </c>
      <c r="D129" s="102">
        <v>0</v>
      </c>
      <c r="E129" s="102">
        <v>0</v>
      </c>
      <c r="F129" s="81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94"/>
      <c r="V129" s="84">
        <f>Раздел1!G6</f>
        <v>0</v>
      </c>
    </row>
    <row r="130" spans="1:22" ht="25.5" customHeight="1">
      <c r="A130" s="199"/>
      <c r="B130" s="61" t="s">
        <v>220</v>
      </c>
      <c r="C130" s="80">
        <v>123</v>
      </c>
      <c r="D130" s="102">
        <v>0</v>
      </c>
      <c r="E130" s="102">
        <v>0</v>
      </c>
      <c r="F130" s="81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94"/>
      <c r="V130" s="84">
        <f>Раздел1!G7</f>
        <v>0</v>
      </c>
    </row>
    <row r="131" spans="1:22" ht="25.5" customHeight="1">
      <c r="A131" s="199"/>
      <c r="B131" s="61" t="s">
        <v>221</v>
      </c>
      <c r="C131" s="80">
        <v>124</v>
      </c>
      <c r="D131" s="102">
        <v>0</v>
      </c>
      <c r="E131" s="102">
        <v>0</v>
      </c>
      <c r="F131" s="81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59">
        <v>0</v>
      </c>
      <c r="T131" s="106">
        <v>0</v>
      </c>
      <c r="U131" s="194"/>
      <c r="V131" s="84">
        <f>Раздел1!G8</f>
        <v>0</v>
      </c>
    </row>
    <row r="132" spans="1:22" ht="15.75" customHeight="1">
      <c r="A132" s="199"/>
      <c r="B132" s="61" t="s">
        <v>174</v>
      </c>
      <c r="C132" s="80">
        <v>125</v>
      </c>
      <c r="D132" s="89">
        <v>0</v>
      </c>
      <c r="E132" s="85">
        <v>0</v>
      </c>
      <c r="F132" s="81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79">
        <v>0</v>
      </c>
      <c r="U132" s="194"/>
      <c r="V132" s="84">
        <f>Раздел1!H9</f>
        <v>0</v>
      </c>
    </row>
    <row r="133" spans="1:22" ht="46.5" customHeight="1">
      <c r="A133" s="199"/>
      <c r="B133" s="61" t="s">
        <v>222</v>
      </c>
      <c r="C133" s="80">
        <v>126</v>
      </c>
      <c r="D133" s="102">
        <v>0</v>
      </c>
      <c r="E133" s="102">
        <v>0</v>
      </c>
      <c r="F133" s="81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94"/>
      <c r="V133" s="84">
        <f>Раздел1!H6</f>
        <v>0</v>
      </c>
    </row>
    <row r="134" spans="1:22" ht="25.5" customHeight="1">
      <c r="A134" s="199"/>
      <c r="B134" s="61" t="s">
        <v>220</v>
      </c>
      <c r="C134" s="80">
        <v>127</v>
      </c>
      <c r="D134" s="102">
        <v>0</v>
      </c>
      <c r="E134" s="102">
        <v>0</v>
      </c>
      <c r="F134" s="81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94"/>
      <c r="V134" s="84">
        <f>Раздел1!H7</f>
        <v>0</v>
      </c>
    </row>
    <row r="135" spans="1:22" ht="25.5" customHeight="1">
      <c r="A135" s="199"/>
      <c r="B135" s="61" t="s">
        <v>221</v>
      </c>
      <c r="C135" s="80">
        <v>128</v>
      </c>
      <c r="D135" s="102">
        <v>0</v>
      </c>
      <c r="E135" s="102">
        <v>0</v>
      </c>
      <c r="F135" s="81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59">
        <v>0</v>
      </c>
      <c r="T135" s="106">
        <v>0</v>
      </c>
      <c r="U135" s="194"/>
      <c r="V135" s="84">
        <f>Раздел1!H8</f>
        <v>0</v>
      </c>
    </row>
    <row r="136" spans="1:22" ht="15.75" customHeight="1">
      <c r="A136" s="199"/>
      <c r="B136" s="61" t="s">
        <v>135</v>
      </c>
      <c r="C136" s="80">
        <v>129</v>
      </c>
      <c r="D136" s="89">
        <v>15</v>
      </c>
      <c r="E136" s="85">
        <v>0</v>
      </c>
      <c r="F136" s="81">
        <v>2382</v>
      </c>
      <c r="G136" s="85">
        <v>2281</v>
      </c>
      <c r="H136" s="85">
        <v>53</v>
      </c>
      <c r="I136" s="85">
        <v>48</v>
      </c>
      <c r="J136" s="85">
        <v>0</v>
      </c>
      <c r="K136" s="85">
        <v>0</v>
      </c>
      <c r="L136" s="85">
        <v>7</v>
      </c>
      <c r="M136" s="85">
        <v>1903</v>
      </c>
      <c r="N136" s="85">
        <v>472</v>
      </c>
      <c r="O136" s="85">
        <v>0</v>
      </c>
      <c r="P136" s="85">
        <v>0</v>
      </c>
      <c r="Q136" s="85">
        <v>983</v>
      </c>
      <c r="R136" s="85">
        <v>0</v>
      </c>
      <c r="S136" s="85">
        <v>127</v>
      </c>
      <c r="T136" s="79">
        <v>0</v>
      </c>
      <c r="U136" s="194"/>
      <c r="V136" s="84">
        <f>Раздел1!I9</f>
        <v>3</v>
      </c>
    </row>
    <row r="137" spans="1:22" ht="46.5" customHeight="1">
      <c r="A137" s="199"/>
      <c r="B137" s="61" t="s">
        <v>224</v>
      </c>
      <c r="C137" s="80">
        <v>130</v>
      </c>
      <c r="D137" s="102">
        <v>15</v>
      </c>
      <c r="E137" s="102">
        <v>0</v>
      </c>
      <c r="F137" s="81">
        <v>2382</v>
      </c>
      <c r="G137" s="102">
        <v>2281</v>
      </c>
      <c r="H137" s="102">
        <v>53</v>
      </c>
      <c r="I137" s="102">
        <v>48</v>
      </c>
      <c r="J137" s="102">
        <v>0</v>
      </c>
      <c r="K137" s="102">
        <v>0</v>
      </c>
      <c r="L137" s="102">
        <v>7</v>
      </c>
      <c r="M137" s="102">
        <v>1903</v>
      </c>
      <c r="N137" s="102">
        <v>472</v>
      </c>
      <c r="O137" s="102">
        <v>0</v>
      </c>
      <c r="P137" s="102">
        <v>0</v>
      </c>
      <c r="Q137" s="102">
        <v>983</v>
      </c>
      <c r="R137" s="102">
        <v>0</v>
      </c>
      <c r="S137" s="59">
        <v>127</v>
      </c>
      <c r="T137" s="106">
        <v>0</v>
      </c>
      <c r="U137" s="194"/>
      <c r="V137" s="84">
        <f>Раздел1!I6</f>
        <v>3</v>
      </c>
    </row>
    <row r="138" spans="1:22" ht="25.5" customHeight="1">
      <c r="A138" s="199"/>
      <c r="B138" s="61" t="s">
        <v>220</v>
      </c>
      <c r="C138" s="80">
        <v>131</v>
      </c>
      <c r="D138" s="102">
        <v>0</v>
      </c>
      <c r="E138" s="102">
        <v>0</v>
      </c>
      <c r="F138" s="81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94"/>
      <c r="V138" s="84">
        <f>Раздел1!I7</f>
        <v>0</v>
      </c>
    </row>
    <row r="139" spans="1:22" ht="25.5" customHeight="1">
      <c r="A139" s="199"/>
      <c r="B139" s="61" t="s">
        <v>221</v>
      </c>
      <c r="C139" s="80">
        <v>132</v>
      </c>
      <c r="D139" s="102">
        <v>0</v>
      </c>
      <c r="E139" s="102">
        <v>0</v>
      </c>
      <c r="F139" s="81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59">
        <v>0</v>
      </c>
      <c r="T139" s="106">
        <v>0</v>
      </c>
      <c r="U139" s="194"/>
      <c r="V139" s="84">
        <f>Раздел1!I8</f>
        <v>0</v>
      </c>
    </row>
  </sheetData>
  <sheetProtection password="D901" sheet="1" objects="1" scenarios="1" selectLockedCells="1"/>
  <mergeCells count="18"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  <mergeCell ref="G5:K5"/>
    <mergeCell ref="D3:E4"/>
    <mergeCell ref="B1:T1"/>
    <mergeCell ref="Q5:Q6"/>
    <mergeCell ref="R5:R6"/>
    <mergeCell ref="S5:S6"/>
    <mergeCell ref="T5:T6"/>
    <mergeCell ref="L5:P5"/>
  </mergeCells>
  <conditionalFormatting sqref="D8:E139">
    <cfRule type="expression" priority="47" dxfId="281" stopIfTrue="1">
      <formula>$E8&gt;$D8</formula>
    </cfRule>
  </conditionalFormatting>
  <conditionalFormatting sqref="D8:D139 F8:F139">
    <cfRule type="expression" priority="46" dxfId="281" stopIfTrue="1">
      <formula>OR(AND($D8&gt;0,$F8=0),AND($F8&lt;&gt;0,$D8=0))</formula>
    </cfRule>
  </conditionalFormatting>
  <conditionalFormatting sqref="F8:F139 L8:P118 L120:P139">
    <cfRule type="expression" priority="43" dxfId="281" stopIfTrue="1">
      <formula>$F8&lt;&gt;SUM($L8:$P8)</formula>
    </cfRule>
  </conditionalFormatting>
  <conditionalFormatting sqref="F8:F139 Q8:Q118 Q120:Q139">
    <cfRule type="expression" priority="42" dxfId="281" stopIfTrue="1">
      <formula>$Q8&gt;$F8</formula>
    </cfRule>
  </conditionalFormatting>
  <conditionalFormatting sqref="F8:F139 R8:R118 R120:R139">
    <cfRule type="expression" priority="41" dxfId="281" stopIfTrue="1">
      <formula>$R8&gt;$F8</formula>
    </cfRule>
  </conditionalFormatting>
  <conditionalFormatting sqref="F8:F139 S8:S118 S120:S139">
    <cfRule type="expression" priority="38" dxfId="281" stopIfTrue="1">
      <formula>$S8&gt;$F8</formula>
    </cfRule>
  </conditionalFormatting>
  <conditionalFormatting sqref="F8:F139 T8:T118 T120:T139">
    <cfRule type="expression" priority="37" dxfId="281" stopIfTrue="1">
      <formula>$F8&lt;$T8</formula>
    </cfRule>
  </conditionalFormatting>
  <conditionalFormatting sqref="F18:T20">
    <cfRule type="expression" priority="44" dxfId="282" stopIfTrue="1">
      <formula>F$18&lt;&gt;F$19+F$20</formula>
    </cfRule>
  </conditionalFormatting>
  <conditionalFormatting sqref="F31:T33">
    <cfRule type="expression" priority="36" dxfId="282" stopIfTrue="1">
      <formula>F$31&lt;&gt;F$32+F$33</formula>
    </cfRule>
  </conditionalFormatting>
  <conditionalFormatting sqref="F43:T44">
    <cfRule type="expression" priority="35" dxfId="282" stopIfTrue="1">
      <formula>F$43&lt;F$44</formula>
    </cfRule>
  </conditionalFormatting>
  <conditionalFormatting sqref="F54:T56">
    <cfRule type="expression" priority="34" dxfId="282" stopIfTrue="1">
      <formula>F$54&lt;&gt;F$55+F$56</formula>
    </cfRule>
  </conditionalFormatting>
  <conditionalFormatting sqref="F83:T85">
    <cfRule type="expression" priority="33" dxfId="282" stopIfTrue="1">
      <formula>F$83&lt;F$84+F$85</formula>
    </cfRule>
  </conditionalFormatting>
  <conditionalFormatting sqref="F104:T107">
    <cfRule type="expression" priority="32" dxfId="282" stopIfTrue="1">
      <formula>F$104&lt;&gt;F$105+F$106+F$107</formula>
    </cfRule>
  </conditionalFormatting>
  <conditionalFormatting sqref="F108:T110">
    <cfRule type="expression" priority="31" dxfId="282" stopIfTrue="1">
      <formula>F$108&lt;&gt;F$109+F$110</formula>
    </cfRule>
  </conditionalFormatting>
  <conditionalFormatting sqref="G119:T119">
    <cfRule type="expression" priority="29" dxfId="281" stopIfTrue="1">
      <formula>$E119&gt;$D119</formula>
    </cfRule>
  </conditionalFormatting>
  <conditionalFormatting sqref="G119:T119">
    <cfRule type="expression" priority="28" dxfId="281" stopIfTrue="1">
      <formula>OR(AND($D119&lt;&gt;0,$F119=0),AND($F119&lt;&gt;0,$D119=0))</formula>
    </cfRule>
  </conditionalFormatting>
  <conditionalFormatting sqref="D119:T120 D124:T124 D128:T128 D132:T132 D136:T136">
    <cfRule type="expression" priority="27" dxfId="282" stopIfTrue="1">
      <formula>D$119&lt;&gt;SUM(D$120,D$124,D$128,D$132,D$136)</formula>
    </cfRule>
  </conditionalFormatting>
  <conditionalFormatting sqref="D120:T120">
    <cfRule type="expression" priority="26" dxfId="283" stopIfTrue="1">
      <formula>AND(D$120&gt;0,$V$120=0)</formula>
    </cfRule>
  </conditionalFormatting>
  <conditionalFormatting sqref="D121:T121">
    <cfRule type="expression" priority="25" dxfId="283" stopIfTrue="1">
      <formula>AND($V$121=0,D$121&lt;&gt;0)</formula>
    </cfRule>
  </conditionalFormatting>
  <conditionalFormatting sqref="D122:T122 V122:V123">
    <cfRule type="expression" priority="24" dxfId="283" stopIfTrue="1">
      <formula>AND($V$122=0,D$122&lt;&gt;0)</formula>
    </cfRule>
  </conditionalFormatting>
  <conditionalFormatting sqref="D123:T123">
    <cfRule type="expression" priority="23" dxfId="283" stopIfTrue="1">
      <formula>AND($V$123=0,D$123&lt;&gt;0)</formula>
    </cfRule>
  </conditionalFormatting>
  <conditionalFormatting sqref="D124:T124">
    <cfRule type="expression" priority="22" dxfId="283" stopIfTrue="1">
      <formula>AND($V$124=0,D$124&lt;&gt;0)</formula>
    </cfRule>
  </conditionalFormatting>
  <conditionalFormatting sqref="D125:T125">
    <cfRule type="expression" priority="21" dxfId="283" stopIfTrue="1">
      <formula>AND($V$125=0,D$125&lt;&gt;0)</formula>
    </cfRule>
  </conditionalFormatting>
  <conditionalFormatting sqref="D126:T126">
    <cfRule type="expression" priority="20" dxfId="283" stopIfTrue="1">
      <formula>AND($V$126=0,D$126&lt;&gt;0)</formula>
    </cfRule>
  </conditionalFormatting>
  <conditionalFormatting sqref="D127:T127">
    <cfRule type="expression" priority="19" dxfId="283" stopIfTrue="1">
      <formula>AND($V$127=0,D$127&lt;&gt;0)</formula>
    </cfRule>
  </conditionalFormatting>
  <conditionalFormatting sqref="D128:T128">
    <cfRule type="expression" priority="18" dxfId="283" stopIfTrue="1">
      <formula>AND($V$128=0,D$128&lt;&gt;0)</formula>
    </cfRule>
  </conditionalFormatting>
  <conditionalFormatting sqref="D129:T129">
    <cfRule type="expression" priority="17" dxfId="283" stopIfTrue="1">
      <formula>AND($V$129=0,D$129&lt;&gt;0)</formula>
    </cfRule>
  </conditionalFormatting>
  <conditionalFormatting sqref="D130:T130">
    <cfRule type="expression" priority="16" dxfId="283" stopIfTrue="1">
      <formula>AND($V$130=0,D$130&lt;&gt;0)</formula>
    </cfRule>
  </conditionalFormatting>
  <conditionalFormatting sqref="D131:T131">
    <cfRule type="expression" priority="15" dxfId="283" stopIfTrue="1">
      <formula>AND($V$131=0,D$131&lt;&gt;0)</formula>
    </cfRule>
  </conditionalFormatting>
  <conditionalFormatting sqref="D132:T132">
    <cfRule type="expression" priority="14" dxfId="283" stopIfTrue="1">
      <formula>AND($V$132=0,D$132&lt;&gt;0)</formula>
    </cfRule>
  </conditionalFormatting>
  <conditionalFormatting sqref="D133:T133">
    <cfRule type="expression" priority="13" dxfId="283" stopIfTrue="1">
      <formula>AND($V$133=0,D$133&lt;&gt;0)</formula>
    </cfRule>
  </conditionalFormatting>
  <conditionalFormatting sqref="D134:T134">
    <cfRule type="expression" priority="12" dxfId="283" stopIfTrue="1">
      <formula>AND($V$134=0,$D$134&lt;&gt;0)</formula>
    </cfRule>
  </conditionalFormatting>
  <conditionalFormatting sqref="D135:T135">
    <cfRule type="expression" priority="11" dxfId="283" stopIfTrue="1">
      <formula>AND($V$135=0,$D$135&lt;&gt;0)</formula>
    </cfRule>
  </conditionalFormatting>
  <conditionalFormatting sqref="D136:T136">
    <cfRule type="expression" priority="10" dxfId="283" stopIfTrue="1">
      <formula>AND($V$136=0,D$136&lt;&gt;0)</formula>
    </cfRule>
  </conditionalFormatting>
  <conditionalFormatting sqref="D137:T137">
    <cfRule type="expression" priority="9" dxfId="283" stopIfTrue="1">
      <formula>AND($V$137=0,D$137&lt;&gt;0)</formula>
    </cfRule>
  </conditionalFormatting>
  <conditionalFormatting sqref="D138:T138">
    <cfRule type="expression" priority="8" dxfId="283" stopIfTrue="1">
      <formula>AND($V$138=0,D$138&lt;&gt;0)</formula>
    </cfRule>
  </conditionalFormatting>
  <conditionalFormatting sqref="D139:T139">
    <cfRule type="expression" priority="7" dxfId="283" stopIfTrue="1">
      <formula>AND($V$139=0,D$139&lt;&gt;0)</formula>
    </cfRule>
  </conditionalFormatting>
  <conditionalFormatting sqref="D8:T139">
    <cfRule type="expression" priority="30" dxfId="281" stopIfTrue="1">
      <formula>AND($D8=0,$F8&lt;&gt;0)</formula>
    </cfRule>
  </conditionalFormatting>
  <conditionalFormatting sqref="D121:E123 G121:T123">
    <cfRule type="expression" priority="5" dxfId="10" stopIfTrue="1">
      <formula>$V$120=0</formula>
    </cfRule>
  </conditionalFormatting>
  <conditionalFormatting sqref="D125:E127 G125:T127">
    <cfRule type="expression" priority="4" dxfId="10" stopIfTrue="1">
      <formula>$V$124=0</formula>
    </cfRule>
  </conditionalFormatting>
  <conditionalFormatting sqref="D129:E131 G129:T131">
    <cfRule type="expression" priority="3" dxfId="10" stopIfTrue="1">
      <formula>$V$128=0</formula>
    </cfRule>
  </conditionalFormatting>
  <conditionalFormatting sqref="D133:E135 G133:T135">
    <cfRule type="expression" priority="2" dxfId="10" stopIfTrue="1">
      <formula>$V$132=0</formula>
    </cfRule>
  </conditionalFormatting>
  <conditionalFormatting sqref="D137:E139 G137:T139">
    <cfRule type="expression" priority="1" dxfId="10" stopIfTrue="1">
      <formula>$V$136=0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A1">
      <pane ySplit="6" topLeftCell="A7" activePane="bottomLeft" state="frozen"/>
      <selection pane="topLeft" activeCell="B1" sqref="B1"/>
      <selection pane="bottomLeft" activeCell="E42" sqref="E42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10.140625" style="36" customWidth="1"/>
    <col min="5" max="5" width="9.57421875" style="36" customWidth="1"/>
    <col min="6" max="6" width="8.00390625" style="36" customWidth="1"/>
    <col min="7" max="7" width="10.421875" style="36" customWidth="1"/>
    <col min="8" max="8" width="9.8515625" style="36" customWidth="1"/>
    <col min="9" max="9" width="10.140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851562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9"/>
      <c r="B1" s="193" t="s">
        <v>226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03" t="s">
        <v>250</v>
      </c>
      <c r="O2" s="203"/>
      <c r="P2" s="203"/>
      <c r="Q2" s="203"/>
      <c r="R2" s="203"/>
      <c r="S2" s="194"/>
    </row>
    <row r="3" spans="1:22" ht="36" customHeight="1">
      <c r="A3" s="199"/>
      <c r="B3" s="195" t="s">
        <v>21</v>
      </c>
      <c r="C3" s="201" t="s">
        <v>131</v>
      </c>
      <c r="D3" s="204" t="s">
        <v>227</v>
      </c>
      <c r="E3" s="205"/>
      <c r="F3" s="205"/>
      <c r="G3" s="205"/>
      <c r="H3" s="206"/>
      <c r="I3" s="204" t="s">
        <v>228</v>
      </c>
      <c r="J3" s="205"/>
      <c r="K3" s="205"/>
      <c r="L3" s="205"/>
      <c r="M3" s="206"/>
      <c r="N3" s="204" t="s">
        <v>229</v>
      </c>
      <c r="O3" s="205"/>
      <c r="P3" s="205"/>
      <c r="Q3" s="205"/>
      <c r="R3" s="206"/>
      <c r="S3" s="194"/>
      <c r="T3" s="207"/>
      <c r="U3" s="195" t="s">
        <v>419</v>
      </c>
      <c r="V3" s="195" t="s">
        <v>420</v>
      </c>
    </row>
    <row r="4" spans="1:22" ht="20.25" customHeight="1">
      <c r="A4" s="199"/>
      <c r="B4" s="200"/>
      <c r="C4" s="202"/>
      <c r="D4" s="195" t="s">
        <v>22</v>
      </c>
      <c r="E4" s="204" t="s">
        <v>230</v>
      </c>
      <c r="F4" s="205"/>
      <c r="G4" s="205"/>
      <c r="H4" s="206"/>
      <c r="I4" s="195" t="s">
        <v>22</v>
      </c>
      <c r="J4" s="204" t="s">
        <v>230</v>
      </c>
      <c r="K4" s="205"/>
      <c r="L4" s="205"/>
      <c r="M4" s="206"/>
      <c r="N4" s="195" t="s">
        <v>22</v>
      </c>
      <c r="O4" s="204" t="s">
        <v>230</v>
      </c>
      <c r="P4" s="205"/>
      <c r="Q4" s="205"/>
      <c r="R4" s="206"/>
      <c r="S4" s="194"/>
      <c r="T4" s="207"/>
      <c r="U4" s="200"/>
      <c r="V4" s="200"/>
    </row>
    <row r="5" spans="1:22" ht="42.75" customHeight="1">
      <c r="A5" s="199"/>
      <c r="B5" s="200"/>
      <c r="C5" s="202"/>
      <c r="D5" s="196"/>
      <c r="E5" s="56" t="s">
        <v>188</v>
      </c>
      <c r="F5" s="56" t="s">
        <v>231</v>
      </c>
      <c r="G5" s="56" t="s">
        <v>190</v>
      </c>
      <c r="H5" s="56" t="s">
        <v>191</v>
      </c>
      <c r="I5" s="196"/>
      <c r="J5" s="56" t="s">
        <v>188</v>
      </c>
      <c r="K5" s="56" t="s">
        <v>231</v>
      </c>
      <c r="L5" s="56" t="s">
        <v>190</v>
      </c>
      <c r="M5" s="56" t="s">
        <v>191</v>
      </c>
      <c r="N5" s="196"/>
      <c r="O5" s="56" t="s">
        <v>188</v>
      </c>
      <c r="P5" s="56" t="s">
        <v>231</v>
      </c>
      <c r="Q5" s="56" t="s">
        <v>190</v>
      </c>
      <c r="R5" s="56" t="s">
        <v>191</v>
      </c>
      <c r="S5" s="194"/>
      <c r="T5" s="207"/>
      <c r="U5" s="196"/>
      <c r="V5" s="196"/>
    </row>
    <row r="6" spans="1:19" ht="10.5">
      <c r="A6" s="199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4"/>
    </row>
    <row r="7" spans="1:22" ht="15">
      <c r="A7" s="199"/>
      <c r="B7" s="61" t="s">
        <v>24</v>
      </c>
      <c r="C7" s="56">
        <v>1</v>
      </c>
      <c r="D7" s="85">
        <v>0</v>
      </c>
      <c r="E7" s="102">
        <v>0</v>
      </c>
      <c r="F7" s="102">
        <v>0</v>
      </c>
      <c r="G7" s="102">
        <v>0</v>
      </c>
      <c r="H7" s="102">
        <v>0</v>
      </c>
      <c r="I7" s="85">
        <v>0</v>
      </c>
      <c r="J7" s="102">
        <v>0</v>
      </c>
      <c r="K7" s="102">
        <v>0</v>
      </c>
      <c r="L7" s="102">
        <v>0</v>
      </c>
      <c r="M7" s="102">
        <v>0</v>
      </c>
      <c r="N7" s="85">
        <v>0</v>
      </c>
      <c r="O7" s="102">
        <v>0</v>
      </c>
      <c r="P7" s="102">
        <v>0</v>
      </c>
      <c r="Q7" s="102">
        <v>0</v>
      </c>
      <c r="R7" s="102">
        <v>0</v>
      </c>
      <c r="S7" s="194"/>
      <c r="U7" s="98">
        <f>Раздел2!D8</f>
        <v>0</v>
      </c>
      <c r="V7" s="98">
        <f>Раздел2!F8</f>
        <v>0</v>
      </c>
    </row>
    <row r="8" spans="1:22" ht="15.75" customHeight="1">
      <c r="A8" s="199"/>
      <c r="B8" s="61" t="s">
        <v>26</v>
      </c>
      <c r="C8" s="56">
        <v>2</v>
      </c>
      <c r="D8" s="85">
        <v>0</v>
      </c>
      <c r="E8" s="102">
        <v>0</v>
      </c>
      <c r="F8" s="102">
        <v>0</v>
      </c>
      <c r="G8" s="102">
        <v>0</v>
      </c>
      <c r="H8" s="102">
        <v>0</v>
      </c>
      <c r="I8" s="85">
        <v>0</v>
      </c>
      <c r="J8" s="102">
        <v>0</v>
      </c>
      <c r="K8" s="102">
        <v>0</v>
      </c>
      <c r="L8" s="102">
        <v>0</v>
      </c>
      <c r="M8" s="102">
        <v>0</v>
      </c>
      <c r="N8" s="85">
        <v>0</v>
      </c>
      <c r="O8" s="102">
        <v>0</v>
      </c>
      <c r="P8" s="102">
        <v>0</v>
      </c>
      <c r="Q8" s="102">
        <v>0</v>
      </c>
      <c r="R8" s="102">
        <v>0</v>
      </c>
      <c r="S8" s="194"/>
      <c r="U8" s="98">
        <f>Раздел2!D9</f>
        <v>0</v>
      </c>
      <c r="V8" s="98">
        <f>Раздел2!F9</f>
        <v>0</v>
      </c>
    </row>
    <row r="9" spans="1:22" ht="15.75" customHeight="1">
      <c r="A9" s="199"/>
      <c r="B9" s="61" t="s">
        <v>27</v>
      </c>
      <c r="C9" s="56">
        <v>3</v>
      </c>
      <c r="D9" s="85">
        <v>0</v>
      </c>
      <c r="E9" s="102">
        <v>0</v>
      </c>
      <c r="F9" s="102">
        <v>0</v>
      </c>
      <c r="G9" s="102">
        <v>0</v>
      </c>
      <c r="H9" s="102">
        <v>0</v>
      </c>
      <c r="I9" s="85">
        <v>0</v>
      </c>
      <c r="J9" s="102">
        <v>0</v>
      </c>
      <c r="K9" s="102">
        <v>0</v>
      </c>
      <c r="L9" s="102">
        <v>0</v>
      </c>
      <c r="M9" s="102">
        <v>0</v>
      </c>
      <c r="N9" s="85">
        <v>0</v>
      </c>
      <c r="O9" s="102">
        <v>0</v>
      </c>
      <c r="P9" s="102">
        <v>0</v>
      </c>
      <c r="Q9" s="102">
        <v>0</v>
      </c>
      <c r="R9" s="102">
        <v>0</v>
      </c>
      <c r="S9" s="194"/>
      <c r="U9" s="98">
        <f>Раздел2!D10</f>
        <v>0</v>
      </c>
      <c r="V9" s="98">
        <f>Раздел2!F10</f>
        <v>0</v>
      </c>
    </row>
    <row r="10" spans="1:22" ht="15.75" customHeight="1">
      <c r="A10" s="199"/>
      <c r="B10" s="61" t="s">
        <v>28</v>
      </c>
      <c r="C10" s="56">
        <v>4</v>
      </c>
      <c r="D10" s="85">
        <v>0</v>
      </c>
      <c r="E10" s="102">
        <v>0</v>
      </c>
      <c r="F10" s="102">
        <v>0</v>
      </c>
      <c r="G10" s="102">
        <v>0</v>
      </c>
      <c r="H10" s="102">
        <v>0</v>
      </c>
      <c r="I10" s="85">
        <v>0</v>
      </c>
      <c r="J10" s="102">
        <v>0</v>
      </c>
      <c r="K10" s="102">
        <v>0</v>
      </c>
      <c r="L10" s="102">
        <v>0</v>
      </c>
      <c r="M10" s="102">
        <v>0</v>
      </c>
      <c r="N10" s="85">
        <v>0</v>
      </c>
      <c r="O10" s="102">
        <v>0</v>
      </c>
      <c r="P10" s="102">
        <v>0</v>
      </c>
      <c r="Q10" s="102">
        <v>0</v>
      </c>
      <c r="R10" s="102">
        <v>0</v>
      </c>
      <c r="S10" s="194"/>
      <c r="U10" s="98">
        <f>Раздел2!D11</f>
        <v>0</v>
      </c>
      <c r="V10" s="98">
        <f>Раздел2!F11</f>
        <v>0</v>
      </c>
    </row>
    <row r="11" spans="1:22" ht="15.75" customHeight="1">
      <c r="A11" s="199"/>
      <c r="B11" s="61" t="s">
        <v>29</v>
      </c>
      <c r="C11" s="56">
        <v>5</v>
      </c>
      <c r="D11" s="85">
        <v>0</v>
      </c>
      <c r="E11" s="102">
        <v>0</v>
      </c>
      <c r="F11" s="102">
        <v>0</v>
      </c>
      <c r="G11" s="102">
        <v>0</v>
      </c>
      <c r="H11" s="102">
        <v>0</v>
      </c>
      <c r="I11" s="85">
        <v>0</v>
      </c>
      <c r="J11" s="102">
        <v>0</v>
      </c>
      <c r="K11" s="102">
        <v>0</v>
      </c>
      <c r="L11" s="102">
        <v>0</v>
      </c>
      <c r="M11" s="102">
        <v>0</v>
      </c>
      <c r="N11" s="85">
        <v>0</v>
      </c>
      <c r="O11" s="102">
        <v>0</v>
      </c>
      <c r="P11" s="102">
        <v>0</v>
      </c>
      <c r="Q11" s="102">
        <v>0</v>
      </c>
      <c r="R11" s="102">
        <v>0</v>
      </c>
      <c r="S11" s="194"/>
      <c r="U11" s="98">
        <f>Раздел2!D12</f>
        <v>0</v>
      </c>
      <c r="V11" s="98">
        <f>Раздел2!F12</f>
        <v>0</v>
      </c>
    </row>
    <row r="12" spans="1:22" ht="15.75" customHeight="1">
      <c r="A12" s="199"/>
      <c r="B12" s="61" t="s">
        <v>30</v>
      </c>
      <c r="C12" s="56">
        <v>6</v>
      </c>
      <c r="D12" s="85">
        <v>0</v>
      </c>
      <c r="E12" s="102">
        <v>0</v>
      </c>
      <c r="F12" s="102">
        <v>0</v>
      </c>
      <c r="G12" s="102">
        <v>0</v>
      </c>
      <c r="H12" s="102">
        <v>0</v>
      </c>
      <c r="I12" s="85">
        <v>0</v>
      </c>
      <c r="J12" s="102">
        <v>0</v>
      </c>
      <c r="K12" s="102">
        <v>0</v>
      </c>
      <c r="L12" s="102">
        <v>0</v>
      </c>
      <c r="M12" s="102">
        <v>0</v>
      </c>
      <c r="N12" s="85">
        <v>0</v>
      </c>
      <c r="O12" s="102">
        <v>0</v>
      </c>
      <c r="P12" s="102">
        <v>0</v>
      </c>
      <c r="Q12" s="102">
        <v>0</v>
      </c>
      <c r="R12" s="102">
        <v>0</v>
      </c>
      <c r="S12" s="194"/>
      <c r="U12" s="98">
        <f>Раздел2!D13</f>
        <v>2</v>
      </c>
      <c r="V12" s="98">
        <f>Раздел2!F13</f>
        <v>130</v>
      </c>
    </row>
    <row r="13" spans="1:22" ht="15.75" customHeight="1">
      <c r="A13" s="199"/>
      <c r="B13" s="61" t="s">
        <v>31</v>
      </c>
      <c r="C13" s="56">
        <v>7</v>
      </c>
      <c r="D13" s="85">
        <v>343</v>
      </c>
      <c r="E13" s="102">
        <v>311</v>
      </c>
      <c r="F13" s="102">
        <v>32</v>
      </c>
      <c r="G13" s="102">
        <v>0</v>
      </c>
      <c r="H13" s="102">
        <v>0</v>
      </c>
      <c r="I13" s="85">
        <v>148</v>
      </c>
      <c r="J13" s="102">
        <v>116</v>
      </c>
      <c r="K13" s="102">
        <v>32</v>
      </c>
      <c r="L13" s="102">
        <v>0</v>
      </c>
      <c r="M13" s="102">
        <v>0</v>
      </c>
      <c r="N13" s="85">
        <v>80</v>
      </c>
      <c r="O13" s="102">
        <v>78</v>
      </c>
      <c r="P13" s="102">
        <v>2</v>
      </c>
      <c r="Q13" s="102">
        <v>0</v>
      </c>
      <c r="R13" s="102">
        <v>0</v>
      </c>
      <c r="S13" s="194"/>
      <c r="U13" s="98">
        <f>Раздел2!D14</f>
        <v>17</v>
      </c>
      <c r="V13" s="98">
        <f>Раздел2!F14</f>
        <v>1847</v>
      </c>
    </row>
    <row r="14" spans="1:22" ht="15.75" customHeight="1">
      <c r="A14" s="199"/>
      <c r="B14" s="61" t="s">
        <v>32</v>
      </c>
      <c r="C14" s="56">
        <v>8</v>
      </c>
      <c r="D14" s="85">
        <v>0</v>
      </c>
      <c r="E14" s="102">
        <v>0</v>
      </c>
      <c r="F14" s="102">
        <v>0</v>
      </c>
      <c r="G14" s="102">
        <v>0</v>
      </c>
      <c r="H14" s="102">
        <v>0</v>
      </c>
      <c r="I14" s="85">
        <v>0</v>
      </c>
      <c r="J14" s="102">
        <v>0</v>
      </c>
      <c r="K14" s="102">
        <v>0</v>
      </c>
      <c r="L14" s="102">
        <v>0</v>
      </c>
      <c r="M14" s="102">
        <v>0</v>
      </c>
      <c r="N14" s="85">
        <v>0</v>
      </c>
      <c r="O14" s="102">
        <v>0</v>
      </c>
      <c r="P14" s="102">
        <v>0</v>
      </c>
      <c r="Q14" s="102">
        <v>0</v>
      </c>
      <c r="R14" s="102">
        <v>0</v>
      </c>
      <c r="S14" s="194"/>
      <c r="U14" s="98">
        <f>Раздел2!D15</f>
        <v>0</v>
      </c>
      <c r="V14" s="98">
        <f>Раздел2!F15</f>
        <v>0</v>
      </c>
    </row>
    <row r="15" spans="1:22" ht="15.75" customHeight="1">
      <c r="A15" s="199"/>
      <c r="B15" s="61" t="s">
        <v>33</v>
      </c>
      <c r="C15" s="56">
        <v>9</v>
      </c>
      <c r="D15" s="85">
        <v>0</v>
      </c>
      <c r="E15" s="102">
        <v>0</v>
      </c>
      <c r="F15" s="102">
        <v>0</v>
      </c>
      <c r="G15" s="102">
        <v>0</v>
      </c>
      <c r="H15" s="102">
        <v>0</v>
      </c>
      <c r="I15" s="85">
        <v>0</v>
      </c>
      <c r="J15" s="102">
        <v>0</v>
      </c>
      <c r="K15" s="102">
        <v>0</v>
      </c>
      <c r="L15" s="102">
        <v>0</v>
      </c>
      <c r="M15" s="102">
        <v>0</v>
      </c>
      <c r="N15" s="85">
        <v>0</v>
      </c>
      <c r="O15" s="102">
        <v>0</v>
      </c>
      <c r="P15" s="102">
        <v>0</v>
      </c>
      <c r="Q15" s="102">
        <v>0</v>
      </c>
      <c r="R15" s="102">
        <v>0</v>
      </c>
      <c r="S15" s="194"/>
      <c r="U15" s="98">
        <f>Раздел2!D16</f>
        <v>0</v>
      </c>
      <c r="V15" s="98">
        <f>Раздел2!F16</f>
        <v>0</v>
      </c>
    </row>
    <row r="16" spans="1:22" ht="15.75" customHeight="1">
      <c r="A16" s="199"/>
      <c r="B16" s="61" t="s">
        <v>34</v>
      </c>
      <c r="C16" s="56">
        <v>10</v>
      </c>
      <c r="D16" s="85">
        <v>0</v>
      </c>
      <c r="E16" s="102">
        <v>0</v>
      </c>
      <c r="F16" s="102">
        <v>0</v>
      </c>
      <c r="G16" s="102">
        <v>0</v>
      </c>
      <c r="H16" s="102">
        <v>0</v>
      </c>
      <c r="I16" s="85">
        <v>0</v>
      </c>
      <c r="J16" s="102">
        <v>0</v>
      </c>
      <c r="K16" s="102">
        <v>0</v>
      </c>
      <c r="L16" s="102">
        <v>0</v>
      </c>
      <c r="M16" s="102">
        <v>0</v>
      </c>
      <c r="N16" s="85">
        <v>0</v>
      </c>
      <c r="O16" s="102">
        <v>0</v>
      </c>
      <c r="P16" s="102">
        <v>0</v>
      </c>
      <c r="Q16" s="102">
        <v>0</v>
      </c>
      <c r="R16" s="102">
        <v>0</v>
      </c>
      <c r="S16" s="194"/>
      <c r="U16" s="98">
        <f>Раздел2!D17</f>
        <v>0</v>
      </c>
      <c r="V16" s="98">
        <f>Раздел2!F17</f>
        <v>0</v>
      </c>
    </row>
    <row r="17" spans="1:22" ht="15.75" customHeight="1">
      <c r="A17" s="199"/>
      <c r="B17" s="61" t="s">
        <v>201</v>
      </c>
      <c r="C17" s="56">
        <v>11</v>
      </c>
      <c r="D17" s="85">
        <v>0</v>
      </c>
      <c r="E17" s="89">
        <v>0</v>
      </c>
      <c r="F17" s="89">
        <v>0</v>
      </c>
      <c r="G17" s="89">
        <v>0</v>
      </c>
      <c r="H17" s="89">
        <v>0</v>
      </c>
      <c r="I17" s="85">
        <v>0</v>
      </c>
      <c r="J17" s="89">
        <v>0</v>
      </c>
      <c r="K17" s="89">
        <v>0</v>
      </c>
      <c r="L17" s="89">
        <v>0</v>
      </c>
      <c r="M17" s="89">
        <v>0</v>
      </c>
      <c r="N17" s="85">
        <v>0</v>
      </c>
      <c r="O17" s="89">
        <v>0</v>
      </c>
      <c r="P17" s="89">
        <v>0</v>
      </c>
      <c r="Q17" s="89">
        <v>0</v>
      </c>
      <c r="R17" s="89">
        <v>0</v>
      </c>
      <c r="S17" s="194"/>
      <c r="U17" s="98">
        <f>Раздел2!D18</f>
        <v>0</v>
      </c>
      <c r="V17" s="98">
        <f>Раздел2!F18</f>
        <v>0</v>
      </c>
    </row>
    <row r="18" spans="1:22" ht="15.75" customHeight="1">
      <c r="A18" s="199"/>
      <c r="B18" s="61" t="s">
        <v>405</v>
      </c>
      <c r="C18" s="56">
        <v>12</v>
      </c>
      <c r="D18" s="85">
        <v>0</v>
      </c>
      <c r="E18" s="102">
        <v>0</v>
      </c>
      <c r="F18" s="102">
        <v>0</v>
      </c>
      <c r="G18" s="102">
        <v>0</v>
      </c>
      <c r="H18" s="102">
        <v>0</v>
      </c>
      <c r="I18" s="85">
        <v>0</v>
      </c>
      <c r="J18" s="102">
        <v>0</v>
      </c>
      <c r="K18" s="102">
        <v>0</v>
      </c>
      <c r="L18" s="102">
        <v>0</v>
      </c>
      <c r="M18" s="102">
        <v>0</v>
      </c>
      <c r="N18" s="85">
        <v>0</v>
      </c>
      <c r="O18" s="102">
        <v>0</v>
      </c>
      <c r="P18" s="102">
        <v>0</v>
      </c>
      <c r="Q18" s="102">
        <v>0</v>
      </c>
      <c r="R18" s="102">
        <v>0</v>
      </c>
      <c r="S18" s="194"/>
      <c r="U18" s="98">
        <f>Раздел2!D19</f>
        <v>0</v>
      </c>
      <c r="V18" s="98">
        <f>Раздел2!F19</f>
        <v>0</v>
      </c>
    </row>
    <row r="19" spans="1:22" ht="15.75" customHeight="1">
      <c r="A19" s="199"/>
      <c r="B19" s="61" t="s">
        <v>406</v>
      </c>
      <c r="C19" s="56">
        <v>13</v>
      </c>
      <c r="D19" s="85">
        <v>0</v>
      </c>
      <c r="E19" s="102">
        <v>0</v>
      </c>
      <c r="F19" s="102">
        <v>0</v>
      </c>
      <c r="G19" s="102">
        <v>0</v>
      </c>
      <c r="H19" s="102">
        <v>0</v>
      </c>
      <c r="I19" s="85">
        <v>0</v>
      </c>
      <c r="J19" s="102">
        <v>0</v>
      </c>
      <c r="K19" s="102">
        <v>0</v>
      </c>
      <c r="L19" s="102">
        <v>0</v>
      </c>
      <c r="M19" s="102">
        <v>0</v>
      </c>
      <c r="N19" s="85">
        <v>0</v>
      </c>
      <c r="O19" s="102">
        <v>0</v>
      </c>
      <c r="P19" s="102">
        <v>0</v>
      </c>
      <c r="Q19" s="102">
        <v>0</v>
      </c>
      <c r="R19" s="102">
        <v>0</v>
      </c>
      <c r="S19" s="194"/>
      <c r="U19" s="98">
        <f>Раздел2!D20</f>
        <v>0</v>
      </c>
      <c r="V19" s="98">
        <f>Раздел2!F20</f>
        <v>0</v>
      </c>
    </row>
    <row r="20" spans="1:22" ht="15.75" customHeight="1">
      <c r="A20" s="199"/>
      <c r="B20" s="61" t="s">
        <v>35</v>
      </c>
      <c r="C20" s="56">
        <v>14</v>
      </c>
      <c r="D20" s="85">
        <v>0</v>
      </c>
      <c r="E20" s="102">
        <v>0</v>
      </c>
      <c r="F20" s="102">
        <v>0</v>
      </c>
      <c r="G20" s="102">
        <v>0</v>
      </c>
      <c r="H20" s="102">
        <v>0</v>
      </c>
      <c r="I20" s="85">
        <v>0</v>
      </c>
      <c r="J20" s="102">
        <v>0</v>
      </c>
      <c r="K20" s="102">
        <v>0</v>
      </c>
      <c r="L20" s="102">
        <v>0</v>
      </c>
      <c r="M20" s="102">
        <v>0</v>
      </c>
      <c r="N20" s="85">
        <v>0</v>
      </c>
      <c r="O20" s="102">
        <v>0</v>
      </c>
      <c r="P20" s="102">
        <v>0</v>
      </c>
      <c r="Q20" s="102">
        <v>0</v>
      </c>
      <c r="R20" s="102">
        <v>0</v>
      </c>
      <c r="S20" s="194"/>
      <c r="U20" s="98">
        <f>Раздел2!D21</f>
        <v>0</v>
      </c>
      <c r="V20" s="98">
        <f>Раздел2!F21</f>
        <v>0</v>
      </c>
    </row>
    <row r="21" spans="1:22" ht="15.75" customHeight="1">
      <c r="A21" s="199"/>
      <c r="B21" s="61" t="s">
        <v>36</v>
      </c>
      <c r="C21" s="56">
        <v>15</v>
      </c>
      <c r="D21" s="85">
        <v>208</v>
      </c>
      <c r="E21" s="102">
        <v>164</v>
      </c>
      <c r="F21" s="102">
        <v>44</v>
      </c>
      <c r="G21" s="102">
        <v>0</v>
      </c>
      <c r="H21" s="102">
        <v>0</v>
      </c>
      <c r="I21" s="85">
        <v>173</v>
      </c>
      <c r="J21" s="102">
        <v>144</v>
      </c>
      <c r="K21" s="102">
        <v>29</v>
      </c>
      <c r="L21" s="102">
        <v>0</v>
      </c>
      <c r="M21" s="102">
        <v>0</v>
      </c>
      <c r="N21" s="85">
        <v>20</v>
      </c>
      <c r="O21" s="102">
        <v>16</v>
      </c>
      <c r="P21" s="102">
        <v>4</v>
      </c>
      <c r="Q21" s="102">
        <v>0</v>
      </c>
      <c r="R21" s="102">
        <v>0</v>
      </c>
      <c r="S21" s="194"/>
      <c r="U21" s="98">
        <f>Раздел2!D22</f>
        <v>18</v>
      </c>
      <c r="V21" s="98">
        <f>Раздел2!F22</f>
        <v>1379</v>
      </c>
    </row>
    <row r="22" spans="1:22" ht="15.75" customHeight="1">
      <c r="A22" s="199"/>
      <c r="B22" s="61" t="s">
        <v>37</v>
      </c>
      <c r="C22" s="56">
        <v>16</v>
      </c>
      <c r="D22" s="85">
        <v>0</v>
      </c>
      <c r="E22" s="102">
        <v>0</v>
      </c>
      <c r="F22" s="102">
        <v>0</v>
      </c>
      <c r="G22" s="102">
        <v>0</v>
      </c>
      <c r="H22" s="102">
        <v>0</v>
      </c>
      <c r="I22" s="85">
        <v>0</v>
      </c>
      <c r="J22" s="102">
        <v>0</v>
      </c>
      <c r="K22" s="102">
        <v>0</v>
      </c>
      <c r="L22" s="102">
        <v>0</v>
      </c>
      <c r="M22" s="102">
        <v>0</v>
      </c>
      <c r="N22" s="85">
        <v>0</v>
      </c>
      <c r="O22" s="102">
        <v>0</v>
      </c>
      <c r="P22" s="102">
        <v>0</v>
      </c>
      <c r="Q22" s="102">
        <v>0</v>
      </c>
      <c r="R22" s="102">
        <v>0</v>
      </c>
      <c r="S22" s="194"/>
      <c r="U22" s="98">
        <f>Раздел2!D23</f>
        <v>0</v>
      </c>
      <c r="V22" s="98">
        <f>Раздел2!F23</f>
        <v>0</v>
      </c>
    </row>
    <row r="23" spans="1:22" ht="15.75" customHeight="1">
      <c r="A23" s="199"/>
      <c r="B23" s="61" t="s">
        <v>38</v>
      </c>
      <c r="C23" s="56">
        <v>17</v>
      </c>
      <c r="D23" s="85">
        <v>0</v>
      </c>
      <c r="E23" s="102">
        <v>0</v>
      </c>
      <c r="F23" s="102">
        <v>0</v>
      </c>
      <c r="G23" s="102">
        <v>0</v>
      </c>
      <c r="H23" s="102">
        <v>0</v>
      </c>
      <c r="I23" s="85">
        <v>0</v>
      </c>
      <c r="J23" s="102">
        <v>0</v>
      </c>
      <c r="K23" s="102">
        <v>0</v>
      </c>
      <c r="L23" s="102">
        <v>0</v>
      </c>
      <c r="M23" s="102">
        <v>0</v>
      </c>
      <c r="N23" s="85">
        <v>0</v>
      </c>
      <c r="O23" s="102">
        <v>0</v>
      </c>
      <c r="P23" s="102">
        <v>0</v>
      </c>
      <c r="Q23" s="102">
        <v>0</v>
      </c>
      <c r="R23" s="102">
        <v>0</v>
      </c>
      <c r="S23" s="194"/>
      <c r="U23" s="98">
        <f>Раздел2!D24</f>
        <v>0</v>
      </c>
      <c r="V23" s="98">
        <f>Раздел2!F24</f>
        <v>0</v>
      </c>
    </row>
    <row r="24" spans="1:22" ht="15.75" customHeight="1">
      <c r="A24" s="199"/>
      <c r="B24" s="61" t="s">
        <v>147</v>
      </c>
      <c r="C24" s="56">
        <v>18</v>
      </c>
      <c r="D24" s="85">
        <v>0</v>
      </c>
      <c r="E24" s="102">
        <v>0</v>
      </c>
      <c r="F24" s="102">
        <v>0</v>
      </c>
      <c r="G24" s="102">
        <v>0</v>
      </c>
      <c r="H24" s="102">
        <v>0</v>
      </c>
      <c r="I24" s="85">
        <v>0</v>
      </c>
      <c r="J24" s="102">
        <v>0</v>
      </c>
      <c r="K24" s="102">
        <v>0</v>
      </c>
      <c r="L24" s="102">
        <v>0</v>
      </c>
      <c r="M24" s="102">
        <v>0</v>
      </c>
      <c r="N24" s="85">
        <v>0</v>
      </c>
      <c r="O24" s="102">
        <v>0</v>
      </c>
      <c r="P24" s="102">
        <v>0</v>
      </c>
      <c r="Q24" s="102">
        <v>0</v>
      </c>
      <c r="R24" s="102">
        <v>0</v>
      </c>
      <c r="S24" s="194"/>
      <c r="U24" s="98">
        <f>Раздел2!D25</f>
        <v>0</v>
      </c>
      <c r="V24" s="98">
        <f>Раздел2!F25</f>
        <v>0</v>
      </c>
    </row>
    <row r="25" spans="1:22" ht="15.75" customHeight="1">
      <c r="A25" s="199"/>
      <c r="B25" s="61" t="s">
        <v>211</v>
      </c>
      <c r="C25" s="56">
        <v>19</v>
      </c>
      <c r="D25" s="85">
        <v>0</v>
      </c>
      <c r="E25" s="102">
        <v>0</v>
      </c>
      <c r="F25" s="102">
        <v>0</v>
      </c>
      <c r="G25" s="102">
        <v>0</v>
      </c>
      <c r="H25" s="102">
        <v>0</v>
      </c>
      <c r="I25" s="85">
        <v>0</v>
      </c>
      <c r="J25" s="102">
        <v>0</v>
      </c>
      <c r="K25" s="102">
        <v>0</v>
      </c>
      <c r="L25" s="102">
        <v>0</v>
      </c>
      <c r="M25" s="102">
        <v>0</v>
      </c>
      <c r="N25" s="85">
        <v>0</v>
      </c>
      <c r="O25" s="102">
        <v>0</v>
      </c>
      <c r="P25" s="102">
        <v>0</v>
      </c>
      <c r="Q25" s="102">
        <v>0</v>
      </c>
      <c r="R25" s="102">
        <v>0</v>
      </c>
      <c r="S25" s="194"/>
      <c r="U25" s="98">
        <f>Раздел2!D26</f>
        <v>0</v>
      </c>
      <c r="V25" s="98">
        <f>Раздел2!F26</f>
        <v>0</v>
      </c>
    </row>
    <row r="26" spans="1:22" ht="15.75" customHeight="1">
      <c r="A26" s="199"/>
      <c r="B26" s="61" t="s">
        <v>202</v>
      </c>
      <c r="C26" s="56">
        <v>20</v>
      </c>
      <c r="D26" s="85">
        <v>0</v>
      </c>
      <c r="E26" s="102">
        <v>0</v>
      </c>
      <c r="F26" s="102">
        <v>0</v>
      </c>
      <c r="G26" s="102">
        <v>0</v>
      </c>
      <c r="H26" s="102">
        <v>0</v>
      </c>
      <c r="I26" s="85">
        <v>0</v>
      </c>
      <c r="J26" s="102">
        <v>0</v>
      </c>
      <c r="K26" s="102">
        <v>0</v>
      </c>
      <c r="L26" s="102">
        <v>0</v>
      </c>
      <c r="M26" s="102">
        <v>0</v>
      </c>
      <c r="N26" s="85">
        <v>0</v>
      </c>
      <c r="O26" s="102">
        <v>0</v>
      </c>
      <c r="P26" s="102">
        <v>0</v>
      </c>
      <c r="Q26" s="102">
        <v>0</v>
      </c>
      <c r="R26" s="102">
        <v>0</v>
      </c>
      <c r="S26" s="194"/>
      <c r="U26" s="98">
        <f>Раздел2!D27</f>
        <v>0</v>
      </c>
      <c r="V26" s="98">
        <f>Раздел2!F27</f>
        <v>0</v>
      </c>
    </row>
    <row r="27" spans="1:22" ht="15.75" customHeight="1">
      <c r="A27" s="199"/>
      <c r="B27" s="61" t="s">
        <v>203</v>
      </c>
      <c r="C27" s="56">
        <v>21</v>
      </c>
      <c r="D27" s="85">
        <v>0</v>
      </c>
      <c r="E27" s="102">
        <v>0</v>
      </c>
      <c r="F27" s="102">
        <v>0</v>
      </c>
      <c r="G27" s="102">
        <v>0</v>
      </c>
      <c r="H27" s="102">
        <v>0</v>
      </c>
      <c r="I27" s="85">
        <v>0</v>
      </c>
      <c r="J27" s="102">
        <v>0</v>
      </c>
      <c r="K27" s="102">
        <v>0</v>
      </c>
      <c r="L27" s="102">
        <v>0</v>
      </c>
      <c r="M27" s="102">
        <v>0</v>
      </c>
      <c r="N27" s="85">
        <v>0</v>
      </c>
      <c r="O27" s="102">
        <v>0</v>
      </c>
      <c r="P27" s="102">
        <v>0</v>
      </c>
      <c r="Q27" s="102">
        <v>0</v>
      </c>
      <c r="R27" s="102">
        <v>0</v>
      </c>
      <c r="S27" s="194"/>
      <c r="U27" s="98">
        <f>Раздел2!D28</f>
        <v>1</v>
      </c>
      <c r="V27" s="98">
        <f>Раздел2!F28</f>
        <v>39</v>
      </c>
    </row>
    <row r="28" spans="1:22" ht="15.75" customHeight="1">
      <c r="A28" s="199"/>
      <c r="B28" s="61" t="s">
        <v>39</v>
      </c>
      <c r="C28" s="56">
        <v>22</v>
      </c>
      <c r="D28" s="85">
        <v>0</v>
      </c>
      <c r="E28" s="102">
        <v>0</v>
      </c>
      <c r="F28" s="102">
        <v>0</v>
      </c>
      <c r="G28" s="102">
        <v>0</v>
      </c>
      <c r="H28" s="102">
        <v>0</v>
      </c>
      <c r="I28" s="85">
        <v>0</v>
      </c>
      <c r="J28" s="102">
        <v>0</v>
      </c>
      <c r="K28" s="102">
        <v>0</v>
      </c>
      <c r="L28" s="102">
        <v>0</v>
      </c>
      <c r="M28" s="102">
        <v>0</v>
      </c>
      <c r="N28" s="85">
        <v>0</v>
      </c>
      <c r="O28" s="102">
        <v>0</v>
      </c>
      <c r="P28" s="102">
        <v>0</v>
      </c>
      <c r="Q28" s="102">
        <v>0</v>
      </c>
      <c r="R28" s="102">
        <v>0</v>
      </c>
      <c r="S28" s="194"/>
      <c r="U28" s="98">
        <f>Раздел2!D29</f>
        <v>0</v>
      </c>
      <c r="V28" s="98">
        <f>Раздел2!F29</f>
        <v>0</v>
      </c>
    </row>
    <row r="29" spans="1:22" ht="15.75" customHeight="1">
      <c r="A29" s="199"/>
      <c r="B29" s="61" t="s">
        <v>40</v>
      </c>
      <c r="C29" s="56">
        <v>23</v>
      </c>
      <c r="D29" s="85">
        <v>0</v>
      </c>
      <c r="E29" s="102">
        <v>0</v>
      </c>
      <c r="F29" s="102">
        <v>0</v>
      </c>
      <c r="G29" s="102">
        <v>0</v>
      </c>
      <c r="H29" s="102">
        <v>0</v>
      </c>
      <c r="I29" s="85">
        <v>0</v>
      </c>
      <c r="J29" s="102">
        <v>0</v>
      </c>
      <c r="K29" s="102">
        <v>0</v>
      </c>
      <c r="L29" s="102">
        <v>0</v>
      </c>
      <c r="M29" s="102">
        <v>0</v>
      </c>
      <c r="N29" s="85">
        <v>0</v>
      </c>
      <c r="O29" s="102">
        <v>0</v>
      </c>
      <c r="P29" s="102">
        <v>0</v>
      </c>
      <c r="Q29" s="102">
        <v>0</v>
      </c>
      <c r="R29" s="102">
        <v>0</v>
      </c>
      <c r="S29" s="194"/>
      <c r="U29" s="98">
        <f>Раздел2!D30</f>
        <v>0</v>
      </c>
      <c r="V29" s="98">
        <f>Раздел2!F30</f>
        <v>0</v>
      </c>
    </row>
    <row r="30" spans="1:22" ht="25.5" customHeight="1">
      <c r="A30" s="199"/>
      <c r="B30" s="61" t="s">
        <v>212</v>
      </c>
      <c r="C30" s="56">
        <v>24</v>
      </c>
      <c r="D30" s="85">
        <v>40</v>
      </c>
      <c r="E30" s="89">
        <v>20</v>
      </c>
      <c r="F30" s="89">
        <v>20</v>
      </c>
      <c r="G30" s="89">
        <v>0</v>
      </c>
      <c r="H30" s="89">
        <v>0</v>
      </c>
      <c r="I30" s="85">
        <v>40</v>
      </c>
      <c r="J30" s="89">
        <v>20</v>
      </c>
      <c r="K30" s="89">
        <v>20</v>
      </c>
      <c r="L30" s="89">
        <v>0</v>
      </c>
      <c r="M30" s="89">
        <v>0</v>
      </c>
      <c r="N30" s="85">
        <v>6</v>
      </c>
      <c r="O30" s="89">
        <v>6</v>
      </c>
      <c r="P30" s="89">
        <v>0</v>
      </c>
      <c r="Q30" s="89">
        <v>0</v>
      </c>
      <c r="R30" s="89">
        <v>0</v>
      </c>
      <c r="S30" s="194"/>
      <c r="U30" s="98">
        <f>Раздел2!D31</f>
        <v>25</v>
      </c>
      <c r="V30" s="98">
        <f>Раздел2!F31</f>
        <v>2348</v>
      </c>
    </row>
    <row r="31" spans="1:22" ht="15.75" customHeight="1">
      <c r="A31" s="199"/>
      <c r="B31" s="61" t="s">
        <v>407</v>
      </c>
      <c r="C31" s="56">
        <v>25</v>
      </c>
      <c r="D31" s="85">
        <v>40</v>
      </c>
      <c r="E31" s="102">
        <v>20</v>
      </c>
      <c r="F31" s="102">
        <v>20</v>
      </c>
      <c r="G31" s="102">
        <v>0</v>
      </c>
      <c r="H31" s="102">
        <v>0</v>
      </c>
      <c r="I31" s="85">
        <v>40</v>
      </c>
      <c r="J31" s="102">
        <v>20</v>
      </c>
      <c r="K31" s="102">
        <v>20</v>
      </c>
      <c r="L31" s="102">
        <v>0</v>
      </c>
      <c r="M31" s="102">
        <v>0</v>
      </c>
      <c r="N31" s="85">
        <v>6</v>
      </c>
      <c r="O31" s="102">
        <v>6</v>
      </c>
      <c r="P31" s="102">
        <v>0</v>
      </c>
      <c r="Q31" s="102">
        <v>0</v>
      </c>
      <c r="R31" s="102">
        <v>0</v>
      </c>
      <c r="S31" s="194"/>
      <c r="U31" s="98">
        <f>Раздел2!D32</f>
        <v>25</v>
      </c>
      <c r="V31" s="98">
        <f>Раздел2!F32</f>
        <v>2348</v>
      </c>
    </row>
    <row r="32" spans="1:22" ht="15.75" customHeight="1">
      <c r="A32" s="199"/>
      <c r="B32" s="61" t="s">
        <v>409</v>
      </c>
      <c r="C32" s="56">
        <v>26</v>
      </c>
      <c r="D32" s="85">
        <v>0</v>
      </c>
      <c r="E32" s="102">
        <v>0</v>
      </c>
      <c r="F32" s="102">
        <v>0</v>
      </c>
      <c r="G32" s="102">
        <v>0</v>
      </c>
      <c r="H32" s="102">
        <v>0</v>
      </c>
      <c r="I32" s="85">
        <v>0</v>
      </c>
      <c r="J32" s="102">
        <v>0</v>
      </c>
      <c r="K32" s="102">
        <v>0</v>
      </c>
      <c r="L32" s="102">
        <v>0</v>
      </c>
      <c r="M32" s="102">
        <v>0</v>
      </c>
      <c r="N32" s="85">
        <v>0</v>
      </c>
      <c r="O32" s="102">
        <v>0</v>
      </c>
      <c r="P32" s="102">
        <v>0</v>
      </c>
      <c r="Q32" s="102">
        <v>0</v>
      </c>
      <c r="R32" s="102">
        <v>0</v>
      </c>
      <c r="S32" s="194"/>
      <c r="U32" s="98">
        <f>Раздел2!D33</f>
        <v>0</v>
      </c>
      <c r="V32" s="98">
        <f>Раздел2!F33</f>
        <v>0</v>
      </c>
    </row>
    <row r="33" spans="1:22" ht="15.75" customHeight="1">
      <c r="A33" s="199"/>
      <c r="B33" s="61" t="s">
        <v>213</v>
      </c>
      <c r="C33" s="56">
        <v>27</v>
      </c>
      <c r="D33" s="85">
        <v>0</v>
      </c>
      <c r="E33" s="102">
        <v>0</v>
      </c>
      <c r="F33" s="102">
        <v>0</v>
      </c>
      <c r="G33" s="102">
        <v>0</v>
      </c>
      <c r="H33" s="102">
        <v>0</v>
      </c>
      <c r="I33" s="85">
        <v>0</v>
      </c>
      <c r="J33" s="102">
        <v>0</v>
      </c>
      <c r="K33" s="102">
        <v>0</v>
      </c>
      <c r="L33" s="102">
        <v>0</v>
      </c>
      <c r="M33" s="102">
        <v>0</v>
      </c>
      <c r="N33" s="85">
        <v>0</v>
      </c>
      <c r="O33" s="102">
        <v>0</v>
      </c>
      <c r="P33" s="102">
        <v>0</v>
      </c>
      <c r="Q33" s="102">
        <v>0</v>
      </c>
      <c r="R33" s="102">
        <v>0</v>
      </c>
      <c r="S33" s="194"/>
      <c r="U33" s="98">
        <f>Раздел2!D34</f>
        <v>0</v>
      </c>
      <c r="V33" s="98">
        <f>Раздел2!F34</f>
        <v>0</v>
      </c>
    </row>
    <row r="34" spans="1:22" ht="15.75" customHeight="1">
      <c r="A34" s="199"/>
      <c r="B34" s="61" t="s">
        <v>42</v>
      </c>
      <c r="C34" s="56">
        <v>28</v>
      </c>
      <c r="D34" s="85">
        <v>0</v>
      </c>
      <c r="E34" s="102">
        <v>0</v>
      </c>
      <c r="F34" s="102">
        <v>0</v>
      </c>
      <c r="G34" s="102">
        <v>0</v>
      </c>
      <c r="H34" s="102">
        <v>0</v>
      </c>
      <c r="I34" s="85">
        <v>0</v>
      </c>
      <c r="J34" s="102">
        <v>0</v>
      </c>
      <c r="K34" s="102">
        <v>0</v>
      </c>
      <c r="L34" s="102">
        <v>0</v>
      </c>
      <c r="M34" s="102">
        <v>0</v>
      </c>
      <c r="N34" s="85">
        <v>0</v>
      </c>
      <c r="O34" s="102">
        <v>0</v>
      </c>
      <c r="P34" s="102">
        <v>0</v>
      </c>
      <c r="Q34" s="102">
        <v>0</v>
      </c>
      <c r="R34" s="102">
        <v>0</v>
      </c>
      <c r="S34" s="194"/>
      <c r="U34" s="98">
        <f>Раздел2!D35</f>
        <v>0</v>
      </c>
      <c r="V34" s="98">
        <f>Раздел2!F35</f>
        <v>0</v>
      </c>
    </row>
    <row r="35" spans="1:22" ht="15.75" customHeight="1">
      <c r="A35" s="199"/>
      <c r="B35" s="61" t="s">
        <v>43</v>
      </c>
      <c r="C35" s="56">
        <v>29</v>
      </c>
      <c r="D35" s="85">
        <v>0</v>
      </c>
      <c r="E35" s="102">
        <v>0</v>
      </c>
      <c r="F35" s="102">
        <v>0</v>
      </c>
      <c r="G35" s="102">
        <v>0</v>
      </c>
      <c r="H35" s="102">
        <v>0</v>
      </c>
      <c r="I35" s="85">
        <v>0</v>
      </c>
      <c r="J35" s="102">
        <v>0</v>
      </c>
      <c r="K35" s="102">
        <v>0</v>
      </c>
      <c r="L35" s="102">
        <v>0</v>
      </c>
      <c r="M35" s="102">
        <v>0</v>
      </c>
      <c r="N35" s="85">
        <v>0</v>
      </c>
      <c r="O35" s="102">
        <v>0</v>
      </c>
      <c r="P35" s="102">
        <v>0</v>
      </c>
      <c r="Q35" s="102">
        <v>0</v>
      </c>
      <c r="R35" s="102">
        <v>0</v>
      </c>
      <c r="S35" s="194"/>
      <c r="U35" s="98">
        <f>Раздел2!D36</f>
        <v>1</v>
      </c>
      <c r="V35" s="98">
        <f>Раздел2!F36</f>
        <v>15</v>
      </c>
    </row>
    <row r="36" spans="1:22" ht="15.75" customHeight="1">
      <c r="A36" s="199"/>
      <c r="B36" s="61" t="s">
        <v>44</v>
      </c>
      <c r="C36" s="56">
        <v>30</v>
      </c>
      <c r="D36" s="85">
        <v>0</v>
      </c>
      <c r="E36" s="102">
        <v>0</v>
      </c>
      <c r="F36" s="102">
        <v>0</v>
      </c>
      <c r="G36" s="102">
        <v>0</v>
      </c>
      <c r="H36" s="102">
        <v>0</v>
      </c>
      <c r="I36" s="85">
        <v>0</v>
      </c>
      <c r="J36" s="102">
        <v>0</v>
      </c>
      <c r="K36" s="102">
        <v>0</v>
      </c>
      <c r="L36" s="102">
        <v>0</v>
      </c>
      <c r="M36" s="102">
        <v>0</v>
      </c>
      <c r="N36" s="85">
        <v>0</v>
      </c>
      <c r="O36" s="102">
        <v>0</v>
      </c>
      <c r="P36" s="102">
        <v>0</v>
      </c>
      <c r="Q36" s="102">
        <v>0</v>
      </c>
      <c r="R36" s="102">
        <v>0</v>
      </c>
      <c r="S36" s="194"/>
      <c r="U36" s="98">
        <f>Раздел2!D37</f>
        <v>0</v>
      </c>
      <c r="V36" s="98">
        <f>Раздел2!F37</f>
        <v>0</v>
      </c>
    </row>
    <row r="37" spans="1:22" ht="15.75" customHeight="1">
      <c r="A37" s="199"/>
      <c r="B37" s="61" t="s">
        <v>45</v>
      </c>
      <c r="C37" s="56">
        <v>31</v>
      </c>
      <c r="D37" s="85">
        <v>0</v>
      </c>
      <c r="E37" s="102">
        <v>0</v>
      </c>
      <c r="F37" s="102">
        <v>0</v>
      </c>
      <c r="G37" s="102">
        <v>0</v>
      </c>
      <c r="H37" s="102">
        <v>0</v>
      </c>
      <c r="I37" s="85">
        <v>0</v>
      </c>
      <c r="J37" s="102">
        <v>0</v>
      </c>
      <c r="K37" s="102">
        <v>0</v>
      </c>
      <c r="L37" s="102">
        <v>0</v>
      </c>
      <c r="M37" s="102">
        <v>0</v>
      </c>
      <c r="N37" s="85">
        <v>0</v>
      </c>
      <c r="O37" s="102">
        <v>0</v>
      </c>
      <c r="P37" s="102">
        <v>0</v>
      </c>
      <c r="Q37" s="102">
        <v>0</v>
      </c>
      <c r="R37" s="102">
        <v>0</v>
      </c>
      <c r="S37" s="194"/>
      <c r="U37" s="98">
        <f>Раздел2!D38</f>
        <v>0</v>
      </c>
      <c r="V37" s="98">
        <f>Раздел2!F38</f>
        <v>0</v>
      </c>
    </row>
    <row r="38" spans="1:22" ht="15.75" customHeight="1">
      <c r="A38" s="199"/>
      <c r="B38" s="61" t="s">
        <v>46</v>
      </c>
      <c r="C38" s="56">
        <v>32</v>
      </c>
      <c r="D38" s="85">
        <v>0</v>
      </c>
      <c r="E38" s="102">
        <v>0</v>
      </c>
      <c r="F38" s="102">
        <v>0</v>
      </c>
      <c r="G38" s="102">
        <v>0</v>
      </c>
      <c r="H38" s="102">
        <v>0</v>
      </c>
      <c r="I38" s="85">
        <v>0</v>
      </c>
      <c r="J38" s="102">
        <v>0</v>
      </c>
      <c r="K38" s="102">
        <v>0</v>
      </c>
      <c r="L38" s="102">
        <v>0</v>
      </c>
      <c r="M38" s="102">
        <v>0</v>
      </c>
      <c r="N38" s="85">
        <v>0</v>
      </c>
      <c r="O38" s="102">
        <v>0</v>
      </c>
      <c r="P38" s="102">
        <v>0</v>
      </c>
      <c r="Q38" s="102">
        <v>0</v>
      </c>
      <c r="R38" s="102">
        <v>0</v>
      </c>
      <c r="S38" s="194"/>
      <c r="U38" s="98">
        <f>Раздел2!D39</f>
        <v>0</v>
      </c>
      <c r="V38" s="98">
        <f>Раздел2!F39</f>
        <v>0</v>
      </c>
    </row>
    <row r="39" spans="1:22" ht="15.75" customHeight="1">
      <c r="A39" s="199"/>
      <c r="B39" s="61" t="s">
        <v>47</v>
      </c>
      <c r="C39" s="56">
        <v>33</v>
      </c>
      <c r="D39" s="85">
        <v>0</v>
      </c>
      <c r="E39" s="102">
        <v>0</v>
      </c>
      <c r="F39" s="102">
        <v>0</v>
      </c>
      <c r="G39" s="102">
        <v>0</v>
      </c>
      <c r="H39" s="102">
        <v>0</v>
      </c>
      <c r="I39" s="85">
        <v>0</v>
      </c>
      <c r="J39" s="102">
        <v>0</v>
      </c>
      <c r="K39" s="102">
        <v>0</v>
      </c>
      <c r="L39" s="102">
        <v>0</v>
      </c>
      <c r="M39" s="102">
        <v>0</v>
      </c>
      <c r="N39" s="85">
        <v>0</v>
      </c>
      <c r="O39" s="102">
        <v>0</v>
      </c>
      <c r="P39" s="102">
        <v>0</v>
      </c>
      <c r="Q39" s="102">
        <v>0</v>
      </c>
      <c r="R39" s="102">
        <v>0</v>
      </c>
      <c r="S39" s="194"/>
      <c r="U39" s="98">
        <f>Раздел2!D40</f>
        <v>0</v>
      </c>
      <c r="V39" s="98">
        <f>Раздел2!F40</f>
        <v>0</v>
      </c>
    </row>
    <row r="40" spans="1:22" ht="15.75" customHeight="1">
      <c r="A40" s="199"/>
      <c r="B40" s="61" t="s">
        <v>48</v>
      </c>
      <c r="C40" s="56">
        <v>34</v>
      </c>
      <c r="D40" s="85">
        <v>0</v>
      </c>
      <c r="E40" s="102">
        <v>0</v>
      </c>
      <c r="F40" s="102">
        <v>0</v>
      </c>
      <c r="G40" s="102">
        <v>0</v>
      </c>
      <c r="H40" s="102">
        <v>0</v>
      </c>
      <c r="I40" s="85">
        <v>0</v>
      </c>
      <c r="J40" s="102">
        <v>0</v>
      </c>
      <c r="K40" s="102">
        <v>0</v>
      </c>
      <c r="L40" s="102">
        <v>0</v>
      </c>
      <c r="M40" s="102">
        <v>0</v>
      </c>
      <c r="N40" s="85">
        <v>0</v>
      </c>
      <c r="O40" s="102">
        <v>0</v>
      </c>
      <c r="P40" s="102">
        <v>0</v>
      </c>
      <c r="Q40" s="102">
        <v>0</v>
      </c>
      <c r="R40" s="102">
        <v>0</v>
      </c>
      <c r="S40" s="194"/>
      <c r="U40" s="98">
        <f>Раздел2!D41</f>
        <v>0</v>
      </c>
      <c r="V40" s="98">
        <f>Раздел2!F41</f>
        <v>0</v>
      </c>
    </row>
    <row r="41" spans="1:22" ht="15.75" customHeight="1">
      <c r="A41" s="199"/>
      <c r="B41" s="61" t="s">
        <v>49</v>
      </c>
      <c r="C41" s="56">
        <v>35</v>
      </c>
      <c r="D41" s="85">
        <v>0</v>
      </c>
      <c r="E41" s="102">
        <v>0</v>
      </c>
      <c r="F41" s="102">
        <v>0</v>
      </c>
      <c r="G41" s="102">
        <v>0</v>
      </c>
      <c r="H41" s="102">
        <v>0</v>
      </c>
      <c r="I41" s="85">
        <v>0</v>
      </c>
      <c r="J41" s="102">
        <v>0</v>
      </c>
      <c r="K41" s="102">
        <v>0</v>
      </c>
      <c r="L41" s="102">
        <v>0</v>
      </c>
      <c r="M41" s="102">
        <v>0</v>
      </c>
      <c r="N41" s="85">
        <v>0</v>
      </c>
      <c r="O41" s="102">
        <v>0</v>
      </c>
      <c r="P41" s="102">
        <v>0</v>
      </c>
      <c r="Q41" s="102">
        <v>0</v>
      </c>
      <c r="R41" s="102">
        <v>0</v>
      </c>
      <c r="S41" s="194"/>
      <c r="U41" s="98">
        <f>Раздел2!D42</f>
        <v>0</v>
      </c>
      <c r="V41" s="98">
        <f>Раздел2!F42</f>
        <v>0</v>
      </c>
    </row>
    <row r="42" spans="1:22" ht="15.75" customHeight="1">
      <c r="A42" s="199"/>
      <c r="B42" s="61" t="s">
        <v>204</v>
      </c>
      <c r="C42" s="56">
        <v>36</v>
      </c>
      <c r="D42" s="85">
        <v>0</v>
      </c>
      <c r="E42" s="108">
        <v>0</v>
      </c>
      <c r="F42" s="108">
        <v>0</v>
      </c>
      <c r="G42" s="108">
        <v>0</v>
      </c>
      <c r="H42" s="108">
        <v>0</v>
      </c>
      <c r="I42" s="85">
        <v>0</v>
      </c>
      <c r="J42" s="108">
        <v>0</v>
      </c>
      <c r="K42" s="108">
        <v>0</v>
      </c>
      <c r="L42" s="108">
        <v>0</v>
      </c>
      <c r="M42" s="108">
        <v>0</v>
      </c>
      <c r="N42" s="85">
        <v>0</v>
      </c>
      <c r="O42" s="108">
        <v>0</v>
      </c>
      <c r="P42" s="108">
        <v>0</v>
      </c>
      <c r="Q42" s="108">
        <v>0</v>
      </c>
      <c r="R42" s="108">
        <v>0</v>
      </c>
      <c r="S42" s="194"/>
      <c r="U42" s="98">
        <f>Раздел2!D43</f>
        <v>0</v>
      </c>
      <c r="V42" s="98">
        <f>Раздел2!F43</f>
        <v>0</v>
      </c>
    </row>
    <row r="43" spans="1:22" ht="15.75" customHeight="1">
      <c r="A43" s="199"/>
      <c r="B43" s="62" t="s">
        <v>25</v>
      </c>
      <c r="C43" s="56">
        <v>37</v>
      </c>
      <c r="D43" s="85">
        <v>0</v>
      </c>
      <c r="E43" s="102">
        <v>0</v>
      </c>
      <c r="F43" s="102">
        <v>0</v>
      </c>
      <c r="G43" s="102">
        <v>0</v>
      </c>
      <c r="H43" s="102">
        <v>0</v>
      </c>
      <c r="I43" s="85">
        <v>0</v>
      </c>
      <c r="J43" s="102">
        <v>0</v>
      </c>
      <c r="K43" s="102">
        <v>0</v>
      </c>
      <c r="L43" s="102">
        <v>0</v>
      </c>
      <c r="M43" s="102">
        <v>0</v>
      </c>
      <c r="N43" s="85">
        <v>0</v>
      </c>
      <c r="O43" s="102">
        <v>0</v>
      </c>
      <c r="P43" s="102">
        <v>0</v>
      </c>
      <c r="Q43" s="102">
        <v>0</v>
      </c>
      <c r="R43" s="102">
        <v>0</v>
      </c>
      <c r="S43" s="194"/>
      <c r="U43" s="98">
        <f>Раздел2!D44</f>
        <v>0</v>
      </c>
      <c r="V43" s="98">
        <f>Раздел2!F44</f>
        <v>0</v>
      </c>
    </row>
    <row r="44" spans="1:22" ht="15.75" customHeight="1">
      <c r="A44" s="199"/>
      <c r="B44" s="61" t="s">
        <v>51</v>
      </c>
      <c r="C44" s="56">
        <v>38</v>
      </c>
      <c r="D44" s="85">
        <v>0</v>
      </c>
      <c r="E44" s="102">
        <v>0</v>
      </c>
      <c r="F44" s="102">
        <v>0</v>
      </c>
      <c r="G44" s="102">
        <v>0</v>
      </c>
      <c r="H44" s="102">
        <v>0</v>
      </c>
      <c r="I44" s="85">
        <v>0</v>
      </c>
      <c r="J44" s="102">
        <v>0</v>
      </c>
      <c r="K44" s="102">
        <v>0</v>
      </c>
      <c r="L44" s="102">
        <v>0</v>
      </c>
      <c r="M44" s="102">
        <v>0</v>
      </c>
      <c r="N44" s="85">
        <v>0</v>
      </c>
      <c r="O44" s="102">
        <v>0</v>
      </c>
      <c r="P44" s="102">
        <v>0</v>
      </c>
      <c r="Q44" s="102">
        <v>0</v>
      </c>
      <c r="R44" s="102">
        <v>0</v>
      </c>
      <c r="S44" s="194"/>
      <c r="U44" s="98">
        <f>Раздел2!D45</f>
        <v>0</v>
      </c>
      <c r="V44" s="98">
        <f>Раздел2!F45</f>
        <v>0</v>
      </c>
    </row>
    <row r="45" spans="1:22" ht="15.75" customHeight="1">
      <c r="A45" s="199"/>
      <c r="B45" s="61" t="s">
        <v>205</v>
      </c>
      <c r="C45" s="56">
        <v>39</v>
      </c>
      <c r="D45" s="85">
        <v>0</v>
      </c>
      <c r="E45" s="102">
        <v>0</v>
      </c>
      <c r="F45" s="102">
        <v>0</v>
      </c>
      <c r="G45" s="102">
        <v>0</v>
      </c>
      <c r="H45" s="102">
        <v>0</v>
      </c>
      <c r="I45" s="85">
        <v>0</v>
      </c>
      <c r="J45" s="102">
        <v>0</v>
      </c>
      <c r="K45" s="102">
        <v>0</v>
      </c>
      <c r="L45" s="102">
        <v>0</v>
      </c>
      <c r="M45" s="102">
        <v>0</v>
      </c>
      <c r="N45" s="85">
        <v>0</v>
      </c>
      <c r="O45" s="102">
        <v>0</v>
      </c>
      <c r="P45" s="102">
        <v>0</v>
      </c>
      <c r="Q45" s="102">
        <v>0</v>
      </c>
      <c r="R45" s="102">
        <v>0</v>
      </c>
      <c r="S45" s="194"/>
      <c r="U45" s="98">
        <f>Раздел2!D46</f>
        <v>0</v>
      </c>
      <c r="V45" s="98">
        <f>Раздел2!F46</f>
        <v>0</v>
      </c>
    </row>
    <row r="46" spans="1:22" ht="15.75" customHeight="1">
      <c r="A46" s="199"/>
      <c r="B46" s="61" t="s">
        <v>52</v>
      </c>
      <c r="C46" s="56">
        <v>40</v>
      </c>
      <c r="D46" s="85">
        <v>15</v>
      </c>
      <c r="E46" s="102">
        <v>15</v>
      </c>
      <c r="F46" s="102">
        <v>0</v>
      </c>
      <c r="G46" s="102">
        <v>0</v>
      </c>
      <c r="H46" s="102">
        <v>0</v>
      </c>
      <c r="I46" s="85">
        <v>15</v>
      </c>
      <c r="J46" s="102">
        <v>15</v>
      </c>
      <c r="K46" s="102">
        <v>0</v>
      </c>
      <c r="L46" s="102">
        <v>0</v>
      </c>
      <c r="M46" s="102">
        <v>0</v>
      </c>
      <c r="N46" s="85">
        <v>4</v>
      </c>
      <c r="O46" s="102">
        <v>4</v>
      </c>
      <c r="P46" s="102">
        <v>0</v>
      </c>
      <c r="Q46" s="102">
        <v>0</v>
      </c>
      <c r="R46" s="102">
        <v>0</v>
      </c>
      <c r="S46" s="194"/>
      <c r="U46" s="98">
        <f>Раздел2!D47</f>
        <v>16</v>
      </c>
      <c r="V46" s="98">
        <f>Раздел2!F47</f>
        <v>1413</v>
      </c>
    </row>
    <row r="47" spans="1:22" ht="15.75" customHeight="1">
      <c r="A47" s="199"/>
      <c r="B47" s="61" t="s">
        <v>53</v>
      </c>
      <c r="C47" s="56">
        <v>41</v>
      </c>
      <c r="D47" s="85">
        <v>143</v>
      </c>
      <c r="E47" s="102">
        <v>100</v>
      </c>
      <c r="F47" s="102">
        <v>43</v>
      </c>
      <c r="G47" s="102">
        <v>0</v>
      </c>
      <c r="H47" s="102">
        <v>0</v>
      </c>
      <c r="I47" s="85">
        <v>143</v>
      </c>
      <c r="J47" s="102">
        <v>100</v>
      </c>
      <c r="K47" s="102">
        <v>43</v>
      </c>
      <c r="L47" s="102">
        <v>0</v>
      </c>
      <c r="M47" s="102">
        <v>0</v>
      </c>
      <c r="N47" s="85">
        <v>19</v>
      </c>
      <c r="O47" s="102">
        <v>15</v>
      </c>
      <c r="P47" s="102">
        <v>4</v>
      </c>
      <c r="Q47" s="102">
        <v>0</v>
      </c>
      <c r="R47" s="102">
        <v>0</v>
      </c>
      <c r="S47" s="194"/>
      <c r="U47" s="98">
        <f>Раздел2!D48</f>
        <v>2</v>
      </c>
      <c r="V47" s="98">
        <f>Раздел2!F48</f>
        <v>183</v>
      </c>
    </row>
    <row r="48" spans="1:22" ht="15.75" customHeight="1">
      <c r="A48" s="199"/>
      <c r="B48" s="61" t="s">
        <v>54</v>
      </c>
      <c r="C48" s="56">
        <v>42</v>
      </c>
      <c r="D48" s="85">
        <v>0</v>
      </c>
      <c r="E48" s="102">
        <v>0</v>
      </c>
      <c r="F48" s="102">
        <v>0</v>
      </c>
      <c r="G48" s="102">
        <v>0</v>
      </c>
      <c r="H48" s="102">
        <v>0</v>
      </c>
      <c r="I48" s="85">
        <v>0</v>
      </c>
      <c r="J48" s="102">
        <v>0</v>
      </c>
      <c r="K48" s="102">
        <v>0</v>
      </c>
      <c r="L48" s="102">
        <v>0</v>
      </c>
      <c r="M48" s="102">
        <v>0</v>
      </c>
      <c r="N48" s="85">
        <v>0</v>
      </c>
      <c r="O48" s="102">
        <v>0</v>
      </c>
      <c r="P48" s="102">
        <v>0</v>
      </c>
      <c r="Q48" s="102">
        <v>0</v>
      </c>
      <c r="R48" s="102">
        <v>0</v>
      </c>
      <c r="S48" s="194"/>
      <c r="U48" s="98">
        <f>Раздел2!D49</f>
        <v>0</v>
      </c>
      <c r="V48" s="98">
        <f>Раздел2!F49</f>
        <v>0</v>
      </c>
    </row>
    <row r="49" spans="1:22" ht="15.75" customHeight="1">
      <c r="A49" s="199"/>
      <c r="B49" s="61" t="s">
        <v>55</v>
      </c>
      <c r="C49" s="56">
        <v>43</v>
      </c>
      <c r="D49" s="85">
        <v>16</v>
      </c>
      <c r="E49" s="102">
        <v>0</v>
      </c>
      <c r="F49" s="102">
        <v>16</v>
      </c>
      <c r="G49" s="102">
        <v>0</v>
      </c>
      <c r="H49" s="102">
        <v>0</v>
      </c>
      <c r="I49" s="85">
        <v>16</v>
      </c>
      <c r="J49" s="102">
        <v>0</v>
      </c>
      <c r="K49" s="102">
        <v>16</v>
      </c>
      <c r="L49" s="102">
        <v>0</v>
      </c>
      <c r="M49" s="102">
        <v>0</v>
      </c>
      <c r="N49" s="85">
        <v>0</v>
      </c>
      <c r="O49" s="102">
        <v>0</v>
      </c>
      <c r="P49" s="102">
        <v>0</v>
      </c>
      <c r="Q49" s="102">
        <v>0</v>
      </c>
      <c r="R49" s="102">
        <v>0</v>
      </c>
      <c r="S49" s="194"/>
      <c r="U49" s="98">
        <f>Раздел2!D50</f>
        <v>7</v>
      </c>
      <c r="V49" s="98">
        <f>Раздел2!F50</f>
        <v>401</v>
      </c>
    </row>
    <row r="50" spans="1:22" ht="15.75" customHeight="1">
      <c r="A50" s="199"/>
      <c r="B50" s="61" t="s">
        <v>56</v>
      </c>
      <c r="C50" s="56">
        <v>44</v>
      </c>
      <c r="D50" s="85">
        <v>0</v>
      </c>
      <c r="E50" s="102">
        <v>0</v>
      </c>
      <c r="F50" s="102">
        <v>0</v>
      </c>
      <c r="G50" s="102">
        <v>0</v>
      </c>
      <c r="H50" s="102">
        <v>0</v>
      </c>
      <c r="I50" s="85">
        <v>0</v>
      </c>
      <c r="J50" s="102">
        <v>0</v>
      </c>
      <c r="K50" s="102">
        <v>0</v>
      </c>
      <c r="L50" s="102">
        <v>0</v>
      </c>
      <c r="M50" s="102">
        <v>0</v>
      </c>
      <c r="N50" s="85">
        <v>0</v>
      </c>
      <c r="O50" s="102">
        <v>0</v>
      </c>
      <c r="P50" s="102">
        <v>0</v>
      </c>
      <c r="Q50" s="102">
        <v>0</v>
      </c>
      <c r="R50" s="102">
        <v>0</v>
      </c>
      <c r="S50" s="194"/>
      <c r="U50" s="98">
        <f>Раздел2!D51</f>
        <v>0</v>
      </c>
      <c r="V50" s="98">
        <f>Раздел2!F51</f>
        <v>0</v>
      </c>
    </row>
    <row r="51" spans="1:22" ht="15.75" customHeight="1">
      <c r="A51" s="199"/>
      <c r="B51" s="61" t="s">
        <v>57</v>
      </c>
      <c r="C51" s="56">
        <v>45</v>
      </c>
      <c r="D51" s="85">
        <v>0</v>
      </c>
      <c r="E51" s="102">
        <v>0</v>
      </c>
      <c r="F51" s="102">
        <v>0</v>
      </c>
      <c r="G51" s="102">
        <v>0</v>
      </c>
      <c r="H51" s="102">
        <v>0</v>
      </c>
      <c r="I51" s="85">
        <v>0</v>
      </c>
      <c r="J51" s="102">
        <v>0</v>
      </c>
      <c r="K51" s="102">
        <v>0</v>
      </c>
      <c r="L51" s="102">
        <v>0</v>
      </c>
      <c r="M51" s="102">
        <v>0</v>
      </c>
      <c r="N51" s="85">
        <v>0</v>
      </c>
      <c r="O51" s="102">
        <v>0</v>
      </c>
      <c r="P51" s="102">
        <v>0</v>
      </c>
      <c r="Q51" s="102">
        <v>0</v>
      </c>
      <c r="R51" s="102">
        <v>0</v>
      </c>
      <c r="S51" s="194"/>
      <c r="U51" s="98">
        <f>Раздел2!D52</f>
        <v>1</v>
      </c>
      <c r="V51" s="98">
        <f>Раздел2!F52</f>
        <v>40</v>
      </c>
    </row>
    <row r="52" spans="1:22" ht="15.75" customHeight="1">
      <c r="A52" s="199"/>
      <c r="B52" s="61" t="s">
        <v>58</v>
      </c>
      <c r="C52" s="56">
        <v>46</v>
      </c>
      <c r="D52" s="85">
        <v>50</v>
      </c>
      <c r="E52" s="102">
        <v>50</v>
      </c>
      <c r="F52" s="102">
        <v>0</v>
      </c>
      <c r="G52" s="102">
        <v>0</v>
      </c>
      <c r="H52" s="102">
        <v>0</v>
      </c>
      <c r="I52" s="85">
        <v>0</v>
      </c>
      <c r="J52" s="102">
        <v>0</v>
      </c>
      <c r="K52" s="102">
        <v>0</v>
      </c>
      <c r="L52" s="102">
        <v>0</v>
      </c>
      <c r="M52" s="102">
        <v>0</v>
      </c>
      <c r="N52" s="85">
        <v>0</v>
      </c>
      <c r="O52" s="102">
        <v>0</v>
      </c>
      <c r="P52" s="102">
        <v>0</v>
      </c>
      <c r="Q52" s="102">
        <v>0</v>
      </c>
      <c r="R52" s="102">
        <v>0</v>
      </c>
      <c r="S52" s="194"/>
      <c r="U52" s="98">
        <f>Раздел2!D53</f>
        <v>2</v>
      </c>
      <c r="V52" s="98">
        <f>Раздел2!F53</f>
        <v>130</v>
      </c>
    </row>
    <row r="53" spans="1:22" ht="25.5" customHeight="1">
      <c r="A53" s="199"/>
      <c r="B53" s="61" t="s">
        <v>215</v>
      </c>
      <c r="C53" s="56">
        <v>47</v>
      </c>
      <c r="D53" s="85">
        <v>0</v>
      </c>
      <c r="E53" s="89">
        <v>0</v>
      </c>
      <c r="F53" s="89">
        <v>0</v>
      </c>
      <c r="G53" s="89">
        <v>0</v>
      </c>
      <c r="H53" s="89">
        <v>0</v>
      </c>
      <c r="I53" s="85">
        <v>0</v>
      </c>
      <c r="J53" s="89">
        <v>0</v>
      </c>
      <c r="K53" s="89">
        <v>0</v>
      </c>
      <c r="L53" s="89">
        <v>0</v>
      </c>
      <c r="M53" s="89">
        <v>0</v>
      </c>
      <c r="N53" s="85">
        <v>0</v>
      </c>
      <c r="O53" s="89">
        <v>0</v>
      </c>
      <c r="P53" s="89">
        <v>0</v>
      </c>
      <c r="Q53" s="89">
        <v>0</v>
      </c>
      <c r="R53" s="89">
        <v>0</v>
      </c>
      <c r="S53" s="194"/>
      <c r="U53" s="98">
        <f>Раздел2!D54</f>
        <v>0</v>
      </c>
      <c r="V53" s="98">
        <f>Раздел2!F54</f>
        <v>0</v>
      </c>
    </row>
    <row r="54" spans="1:22" ht="15.75" customHeight="1">
      <c r="A54" s="199"/>
      <c r="B54" s="62" t="s">
        <v>59</v>
      </c>
      <c r="C54" s="56">
        <v>48</v>
      </c>
      <c r="D54" s="85">
        <v>0</v>
      </c>
      <c r="E54" s="102">
        <v>0</v>
      </c>
      <c r="F54" s="102">
        <v>0</v>
      </c>
      <c r="G54" s="102">
        <v>0</v>
      </c>
      <c r="H54" s="102">
        <v>0</v>
      </c>
      <c r="I54" s="85">
        <v>0</v>
      </c>
      <c r="J54" s="102">
        <v>0</v>
      </c>
      <c r="K54" s="102">
        <v>0</v>
      </c>
      <c r="L54" s="102">
        <v>0</v>
      </c>
      <c r="M54" s="102">
        <v>0</v>
      </c>
      <c r="N54" s="85">
        <v>0</v>
      </c>
      <c r="O54" s="102">
        <v>0</v>
      </c>
      <c r="P54" s="102">
        <v>0</v>
      </c>
      <c r="Q54" s="102">
        <v>0</v>
      </c>
      <c r="R54" s="102">
        <v>0</v>
      </c>
      <c r="S54" s="194"/>
      <c r="U54" s="98">
        <f>Раздел2!D55</f>
        <v>0</v>
      </c>
      <c r="V54" s="98">
        <f>Раздел2!F55</f>
        <v>0</v>
      </c>
    </row>
    <row r="55" spans="1:22" ht="15.75" customHeight="1">
      <c r="A55" s="199"/>
      <c r="B55" s="62" t="s">
        <v>110</v>
      </c>
      <c r="C55" s="56">
        <v>49</v>
      </c>
      <c r="D55" s="85">
        <v>0</v>
      </c>
      <c r="E55" s="102">
        <v>0</v>
      </c>
      <c r="F55" s="102">
        <v>0</v>
      </c>
      <c r="G55" s="102">
        <v>0</v>
      </c>
      <c r="H55" s="102">
        <v>0</v>
      </c>
      <c r="I55" s="85">
        <v>0</v>
      </c>
      <c r="J55" s="102">
        <v>0</v>
      </c>
      <c r="K55" s="102">
        <v>0</v>
      </c>
      <c r="L55" s="102">
        <v>0</v>
      </c>
      <c r="M55" s="102">
        <v>0</v>
      </c>
      <c r="N55" s="85">
        <v>0</v>
      </c>
      <c r="O55" s="102">
        <v>0</v>
      </c>
      <c r="P55" s="102">
        <v>0</v>
      </c>
      <c r="Q55" s="102">
        <v>0</v>
      </c>
      <c r="R55" s="102">
        <v>0</v>
      </c>
      <c r="S55" s="194"/>
      <c r="U55" s="98">
        <f>Раздел2!D56</f>
        <v>0</v>
      </c>
      <c r="V55" s="98">
        <f>Раздел2!F56</f>
        <v>0</v>
      </c>
    </row>
    <row r="56" spans="1:22" ht="15.75" customHeight="1">
      <c r="A56" s="199"/>
      <c r="B56" s="61" t="s">
        <v>206</v>
      </c>
      <c r="C56" s="56">
        <v>50</v>
      </c>
      <c r="D56" s="85">
        <v>0</v>
      </c>
      <c r="E56" s="102">
        <v>0</v>
      </c>
      <c r="F56" s="102">
        <v>0</v>
      </c>
      <c r="G56" s="102">
        <v>0</v>
      </c>
      <c r="H56" s="102">
        <v>0</v>
      </c>
      <c r="I56" s="85">
        <v>0</v>
      </c>
      <c r="J56" s="102">
        <v>0</v>
      </c>
      <c r="K56" s="102">
        <v>0</v>
      </c>
      <c r="L56" s="102">
        <v>0</v>
      </c>
      <c r="M56" s="102">
        <v>0</v>
      </c>
      <c r="N56" s="85">
        <v>0</v>
      </c>
      <c r="O56" s="102">
        <v>0</v>
      </c>
      <c r="P56" s="102">
        <v>0</v>
      </c>
      <c r="Q56" s="102">
        <v>0</v>
      </c>
      <c r="R56" s="102">
        <v>0</v>
      </c>
      <c r="S56" s="194"/>
      <c r="U56" s="98">
        <f>Раздел2!D57</f>
        <v>0</v>
      </c>
      <c r="V56" s="98">
        <f>Раздел2!F57</f>
        <v>0</v>
      </c>
    </row>
    <row r="57" spans="1:22" ht="15.75" customHeight="1">
      <c r="A57" s="199"/>
      <c r="B57" s="61" t="s">
        <v>60</v>
      </c>
      <c r="C57" s="56">
        <v>51</v>
      </c>
      <c r="D57" s="85">
        <v>213</v>
      </c>
      <c r="E57" s="102">
        <v>135</v>
      </c>
      <c r="F57" s="102">
        <v>78</v>
      </c>
      <c r="G57" s="102">
        <v>0</v>
      </c>
      <c r="H57" s="102">
        <v>0</v>
      </c>
      <c r="I57" s="85">
        <v>163</v>
      </c>
      <c r="J57" s="102">
        <v>115</v>
      </c>
      <c r="K57" s="102">
        <v>48</v>
      </c>
      <c r="L57" s="102">
        <v>0</v>
      </c>
      <c r="M57" s="102">
        <v>0</v>
      </c>
      <c r="N57" s="85">
        <v>19</v>
      </c>
      <c r="O57" s="102">
        <v>17</v>
      </c>
      <c r="P57" s="102">
        <v>2</v>
      </c>
      <c r="Q57" s="102">
        <v>0</v>
      </c>
      <c r="R57" s="102">
        <v>0</v>
      </c>
      <c r="S57" s="194"/>
      <c r="U57" s="98">
        <f>Раздел2!D58</f>
        <v>29</v>
      </c>
      <c r="V57" s="98">
        <f>Раздел2!F58</f>
        <v>3611</v>
      </c>
    </row>
    <row r="58" spans="1:22" ht="15.75" customHeight="1">
      <c r="A58" s="199"/>
      <c r="B58" s="61" t="s">
        <v>61</v>
      </c>
      <c r="C58" s="56">
        <v>52</v>
      </c>
      <c r="D58" s="85">
        <v>0</v>
      </c>
      <c r="E58" s="102">
        <v>0</v>
      </c>
      <c r="F58" s="102">
        <v>0</v>
      </c>
      <c r="G58" s="102">
        <v>0</v>
      </c>
      <c r="H58" s="102">
        <v>0</v>
      </c>
      <c r="I58" s="85">
        <v>0</v>
      </c>
      <c r="J58" s="102">
        <v>0</v>
      </c>
      <c r="K58" s="102">
        <v>0</v>
      </c>
      <c r="L58" s="102">
        <v>0</v>
      </c>
      <c r="M58" s="102">
        <v>0</v>
      </c>
      <c r="N58" s="85">
        <v>0</v>
      </c>
      <c r="O58" s="102">
        <v>0</v>
      </c>
      <c r="P58" s="102">
        <v>0</v>
      </c>
      <c r="Q58" s="102">
        <v>0</v>
      </c>
      <c r="R58" s="102">
        <v>0</v>
      </c>
      <c r="S58" s="194"/>
      <c r="U58" s="98">
        <f>Раздел2!D59</f>
        <v>0</v>
      </c>
      <c r="V58" s="98">
        <f>Раздел2!F59</f>
        <v>0</v>
      </c>
    </row>
    <row r="59" spans="1:22" ht="15.75" customHeight="1">
      <c r="A59" s="199"/>
      <c r="B59" s="61" t="s">
        <v>62</v>
      </c>
      <c r="C59" s="56">
        <v>53</v>
      </c>
      <c r="D59" s="85">
        <v>0</v>
      </c>
      <c r="E59" s="102">
        <v>0</v>
      </c>
      <c r="F59" s="102">
        <v>0</v>
      </c>
      <c r="G59" s="102">
        <v>0</v>
      </c>
      <c r="H59" s="102">
        <v>0</v>
      </c>
      <c r="I59" s="85">
        <v>0</v>
      </c>
      <c r="J59" s="102">
        <v>0</v>
      </c>
      <c r="K59" s="102">
        <v>0</v>
      </c>
      <c r="L59" s="102">
        <v>0</v>
      </c>
      <c r="M59" s="102">
        <v>0</v>
      </c>
      <c r="N59" s="85">
        <v>0</v>
      </c>
      <c r="O59" s="102">
        <v>0</v>
      </c>
      <c r="P59" s="102">
        <v>0</v>
      </c>
      <c r="Q59" s="102">
        <v>0</v>
      </c>
      <c r="R59" s="102">
        <v>0</v>
      </c>
      <c r="S59" s="194"/>
      <c r="U59" s="98">
        <f>Раздел2!D60</f>
        <v>0</v>
      </c>
      <c r="V59" s="98">
        <f>Раздел2!F60</f>
        <v>0</v>
      </c>
    </row>
    <row r="60" spans="1:22" ht="15.75" customHeight="1">
      <c r="A60" s="199"/>
      <c r="B60" s="61" t="s">
        <v>63</v>
      </c>
      <c r="C60" s="56">
        <v>54</v>
      </c>
      <c r="D60" s="85">
        <v>120</v>
      </c>
      <c r="E60" s="102">
        <v>120</v>
      </c>
      <c r="F60" s="102">
        <v>0</v>
      </c>
      <c r="G60" s="102">
        <v>0</v>
      </c>
      <c r="H60" s="102">
        <v>0</v>
      </c>
      <c r="I60" s="85">
        <v>0</v>
      </c>
      <c r="J60" s="102">
        <v>0</v>
      </c>
      <c r="K60" s="102">
        <v>0</v>
      </c>
      <c r="L60" s="102">
        <v>0</v>
      </c>
      <c r="M60" s="102">
        <v>0</v>
      </c>
      <c r="N60" s="85">
        <v>0</v>
      </c>
      <c r="O60" s="102">
        <v>0</v>
      </c>
      <c r="P60" s="102">
        <v>0</v>
      </c>
      <c r="Q60" s="102">
        <v>0</v>
      </c>
      <c r="R60" s="102">
        <v>0</v>
      </c>
      <c r="S60" s="194"/>
      <c r="U60" s="98">
        <f>Раздел2!D61</f>
        <v>14</v>
      </c>
      <c r="V60" s="98">
        <f>Раздел2!F61</f>
        <v>833</v>
      </c>
    </row>
    <row r="61" spans="1:22" ht="15.75" customHeight="1">
      <c r="A61" s="199"/>
      <c r="B61" s="61" t="s">
        <v>64</v>
      </c>
      <c r="C61" s="56">
        <v>55</v>
      </c>
      <c r="D61" s="85">
        <v>0</v>
      </c>
      <c r="E61" s="102">
        <v>0</v>
      </c>
      <c r="F61" s="102">
        <v>0</v>
      </c>
      <c r="G61" s="102">
        <v>0</v>
      </c>
      <c r="H61" s="102">
        <v>0</v>
      </c>
      <c r="I61" s="85">
        <v>0</v>
      </c>
      <c r="J61" s="102">
        <v>0</v>
      </c>
      <c r="K61" s="102">
        <v>0</v>
      </c>
      <c r="L61" s="102">
        <v>0</v>
      </c>
      <c r="M61" s="102">
        <v>0</v>
      </c>
      <c r="N61" s="85">
        <v>0</v>
      </c>
      <c r="O61" s="102">
        <v>0</v>
      </c>
      <c r="P61" s="102">
        <v>0</v>
      </c>
      <c r="Q61" s="102">
        <v>0</v>
      </c>
      <c r="R61" s="102">
        <v>0</v>
      </c>
      <c r="S61" s="194"/>
      <c r="U61" s="98">
        <f>Раздел2!D62</f>
        <v>0</v>
      </c>
      <c r="V61" s="98">
        <f>Раздел2!F62</f>
        <v>0</v>
      </c>
    </row>
    <row r="62" spans="1:22" ht="15.75" customHeight="1">
      <c r="A62" s="199"/>
      <c r="B62" s="61" t="s">
        <v>65</v>
      </c>
      <c r="C62" s="56">
        <v>56</v>
      </c>
      <c r="D62" s="85">
        <v>0</v>
      </c>
      <c r="E62" s="102">
        <v>0</v>
      </c>
      <c r="F62" s="102">
        <v>0</v>
      </c>
      <c r="G62" s="102">
        <v>0</v>
      </c>
      <c r="H62" s="102">
        <v>0</v>
      </c>
      <c r="I62" s="85">
        <v>0</v>
      </c>
      <c r="J62" s="102">
        <v>0</v>
      </c>
      <c r="K62" s="102">
        <v>0</v>
      </c>
      <c r="L62" s="102">
        <v>0</v>
      </c>
      <c r="M62" s="102">
        <v>0</v>
      </c>
      <c r="N62" s="85">
        <v>0</v>
      </c>
      <c r="O62" s="102">
        <v>0</v>
      </c>
      <c r="P62" s="102">
        <v>0</v>
      </c>
      <c r="Q62" s="102">
        <v>0</v>
      </c>
      <c r="R62" s="102">
        <v>0</v>
      </c>
      <c r="S62" s="194"/>
      <c r="U62" s="98">
        <f>Раздел2!D63</f>
        <v>9</v>
      </c>
      <c r="V62" s="98">
        <f>Раздел2!F63</f>
        <v>511</v>
      </c>
    </row>
    <row r="63" spans="1:22" ht="15.75" customHeight="1">
      <c r="A63" s="199"/>
      <c r="B63" s="61" t="s">
        <v>66</v>
      </c>
      <c r="C63" s="56">
        <v>57</v>
      </c>
      <c r="D63" s="85">
        <v>0</v>
      </c>
      <c r="E63" s="102">
        <v>0</v>
      </c>
      <c r="F63" s="102">
        <v>0</v>
      </c>
      <c r="G63" s="102">
        <v>0</v>
      </c>
      <c r="H63" s="102">
        <v>0</v>
      </c>
      <c r="I63" s="85">
        <v>0</v>
      </c>
      <c r="J63" s="102">
        <v>0</v>
      </c>
      <c r="K63" s="102">
        <v>0</v>
      </c>
      <c r="L63" s="102">
        <v>0</v>
      </c>
      <c r="M63" s="102">
        <v>0</v>
      </c>
      <c r="N63" s="85">
        <v>0</v>
      </c>
      <c r="O63" s="102">
        <v>0</v>
      </c>
      <c r="P63" s="102">
        <v>0</v>
      </c>
      <c r="Q63" s="102">
        <v>0</v>
      </c>
      <c r="R63" s="102">
        <v>0</v>
      </c>
      <c r="S63" s="194"/>
      <c r="U63" s="98">
        <f>Раздел2!D64</f>
        <v>7</v>
      </c>
      <c r="V63" s="98">
        <f>Раздел2!F64</f>
        <v>2095</v>
      </c>
    </row>
    <row r="64" spans="1:22" ht="15.75" customHeight="1">
      <c r="A64" s="199"/>
      <c r="B64" s="61" t="s">
        <v>67</v>
      </c>
      <c r="C64" s="56">
        <v>58</v>
      </c>
      <c r="D64" s="85">
        <v>0</v>
      </c>
      <c r="E64" s="102">
        <v>0</v>
      </c>
      <c r="F64" s="102">
        <v>0</v>
      </c>
      <c r="G64" s="102">
        <v>0</v>
      </c>
      <c r="H64" s="102">
        <v>0</v>
      </c>
      <c r="I64" s="85">
        <v>0</v>
      </c>
      <c r="J64" s="102">
        <v>0</v>
      </c>
      <c r="K64" s="102">
        <v>0</v>
      </c>
      <c r="L64" s="102">
        <v>0</v>
      </c>
      <c r="M64" s="102">
        <v>0</v>
      </c>
      <c r="N64" s="85">
        <v>0</v>
      </c>
      <c r="O64" s="102">
        <v>0</v>
      </c>
      <c r="P64" s="102">
        <v>0</v>
      </c>
      <c r="Q64" s="102">
        <v>0</v>
      </c>
      <c r="R64" s="102">
        <v>0</v>
      </c>
      <c r="S64" s="194"/>
      <c r="U64" s="98">
        <f>Раздел2!D65</f>
        <v>0</v>
      </c>
      <c r="V64" s="98">
        <f>Раздел2!F65</f>
        <v>0</v>
      </c>
    </row>
    <row r="65" spans="1:22" ht="15.75" customHeight="1">
      <c r="A65" s="199"/>
      <c r="B65" s="61" t="s">
        <v>68</v>
      </c>
      <c r="C65" s="56">
        <v>59</v>
      </c>
      <c r="D65" s="85">
        <v>0</v>
      </c>
      <c r="E65" s="102">
        <v>0</v>
      </c>
      <c r="F65" s="102">
        <v>0</v>
      </c>
      <c r="G65" s="102">
        <v>0</v>
      </c>
      <c r="H65" s="102">
        <v>0</v>
      </c>
      <c r="I65" s="85">
        <v>0</v>
      </c>
      <c r="J65" s="102">
        <v>0</v>
      </c>
      <c r="K65" s="102">
        <v>0</v>
      </c>
      <c r="L65" s="102">
        <v>0</v>
      </c>
      <c r="M65" s="102">
        <v>0</v>
      </c>
      <c r="N65" s="85">
        <v>0</v>
      </c>
      <c r="O65" s="102">
        <v>0</v>
      </c>
      <c r="P65" s="102">
        <v>0</v>
      </c>
      <c r="Q65" s="102">
        <v>0</v>
      </c>
      <c r="R65" s="102">
        <v>0</v>
      </c>
      <c r="S65" s="194"/>
      <c r="U65" s="98">
        <f>Раздел2!D66</f>
        <v>0</v>
      </c>
      <c r="V65" s="98">
        <f>Раздел2!F66</f>
        <v>0</v>
      </c>
    </row>
    <row r="66" spans="1:22" ht="15.75" customHeight="1">
      <c r="A66" s="199"/>
      <c r="B66" s="61" t="s">
        <v>69</v>
      </c>
      <c r="C66" s="56">
        <v>60</v>
      </c>
      <c r="D66" s="85">
        <v>0</v>
      </c>
      <c r="E66" s="102">
        <v>0</v>
      </c>
      <c r="F66" s="102">
        <v>0</v>
      </c>
      <c r="G66" s="102">
        <v>0</v>
      </c>
      <c r="H66" s="102">
        <v>0</v>
      </c>
      <c r="I66" s="85">
        <v>0</v>
      </c>
      <c r="J66" s="102">
        <v>0</v>
      </c>
      <c r="K66" s="102">
        <v>0</v>
      </c>
      <c r="L66" s="102">
        <v>0</v>
      </c>
      <c r="M66" s="102">
        <v>0</v>
      </c>
      <c r="N66" s="85">
        <v>0</v>
      </c>
      <c r="O66" s="102">
        <v>0</v>
      </c>
      <c r="P66" s="102">
        <v>0</v>
      </c>
      <c r="Q66" s="102">
        <v>0</v>
      </c>
      <c r="R66" s="102">
        <v>0</v>
      </c>
      <c r="S66" s="194"/>
      <c r="U66" s="98">
        <f>Раздел2!D67</f>
        <v>0</v>
      </c>
      <c r="V66" s="98">
        <f>Раздел2!F67</f>
        <v>0</v>
      </c>
    </row>
    <row r="67" spans="1:22" ht="15.75" customHeight="1">
      <c r="A67" s="199"/>
      <c r="B67" s="61" t="s">
        <v>70</v>
      </c>
      <c r="C67" s="56">
        <v>61</v>
      </c>
      <c r="D67" s="85">
        <v>23</v>
      </c>
      <c r="E67" s="102">
        <v>0</v>
      </c>
      <c r="F67" s="102">
        <v>16</v>
      </c>
      <c r="G67" s="102">
        <v>7</v>
      </c>
      <c r="H67" s="102">
        <v>0</v>
      </c>
      <c r="I67" s="85">
        <v>9</v>
      </c>
      <c r="J67" s="102">
        <v>0</v>
      </c>
      <c r="K67" s="102">
        <v>6</v>
      </c>
      <c r="L67" s="102">
        <v>3</v>
      </c>
      <c r="M67" s="102">
        <v>0</v>
      </c>
      <c r="N67" s="85">
        <v>0</v>
      </c>
      <c r="O67" s="102">
        <v>0</v>
      </c>
      <c r="P67" s="102">
        <v>0</v>
      </c>
      <c r="Q67" s="102">
        <v>0</v>
      </c>
      <c r="R67" s="102">
        <v>0</v>
      </c>
      <c r="S67" s="194"/>
      <c r="U67" s="98">
        <f>Раздел2!D68</f>
        <v>3</v>
      </c>
      <c r="V67" s="98">
        <f>Раздел2!F68</f>
        <v>396</v>
      </c>
    </row>
    <row r="68" spans="1:22" ht="15.75" customHeight="1">
      <c r="A68" s="199"/>
      <c r="B68" s="61" t="s">
        <v>71</v>
      </c>
      <c r="C68" s="56">
        <v>62</v>
      </c>
      <c r="D68" s="85">
        <v>0</v>
      </c>
      <c r="E68" s="102">
        <v>0</v>
      </c>
      <c r="F68" s="102">
        <v>0</v>
      </c>
      <c r="G68" s="102">
        <v>0</v>
      </c>
      <c r="H68" s="102">
        <v>0</v>
      </c>
      <c r="I68" s="85">
        <v>0</v>
      </c>
      <c r="J68" s="102">
        <v>0</v>
      </c>
      <c r="K68" s="102">
        <v>0</v>
      </c>
      <c r="L68" s="102">
        <v>0</v>
      </c>
      <c r="M68" s="102">
        <v>0</v>
      </c>
      <c r="N68" s="85">
        <v>0</v>
      </c>
      <c r="O68" s="102">
        <v>0</v>
      </c>
      <c r="P68" s="102">
        <v>0</v>
      </c>
      <c r="Q68" s="102">
        <v>0</v>
      </c>
      <c r="R68" s="102">
        <v>0</v>
      </c>
      <c r="S68" s="194"/>
      <c r="U68" s="98">
        <f>Раздел2!D69</f>
        <v>0</v>
      </c>
      <c r="V68" s="98">
        <f>Раздел2!F69</f>
        <v>0</v>
      </c>
    </row>
    <row r="69" spans="1:22" ht="15.75" customHeight="1">
      <c r="A69" s="199"/>
      <c r="B69" s="61" t="s">
        <v>72</v>
      </c>
      <c r="C69" s="56">
        <v>63</v>
      </c>
      <c r="D69" s="85">
        <v>0</v>
      </c>
      <c r="E69" s="102">
        <v>0</v>
      </c>
      <c r="F69" s="102">
        <v>0</v>
      </c>
      <c r="G69" s="102">
        <v>0</v>
      </c>
      <c r="H69" s="102">
        <v>0</v>
      </c>
      <c r="I69" s="85">
        <v>0</v>
      </c>
      <c r="J69" s="102">
        <v>0</v>
      </c>
      <c r="K69" s="102">
        <v>0</v>
      </c>
      <c r="L69" s="102">
        <v>0</v>
      </c>
      <c r="M69" s="102">
        <v>0</v>
      </c>
      <c r="N69" s="85">
        <v>0</v>
      </c>
      <c r="O69" s="102">
        <v>0</v>
      </c>
      <c r="P69" s="102">
        <v>0</v>
      </c>
      <c r="Q69" s="102">
        <v>0</v>
      </c>
      <c r="R69" s="102">
        <v>0</v>
      </c>
      <c r="S69" s="194"/>
      <c r="U69" s="98">
        <f>Раздел2!D70</f>
        <v>0</v>
      </c>
      <c r="V69" s="98">
        <f>Раздел2!F70</f>
        <v>0</v>
      </c>
    </row>
    <row r="70" spans="1:22" ht="15.75" customHeight="1">
      <c r="A70" s="199"/>
      <c r="B70" s="61" t="s">
        <v>73</v>
      </c>
      <c r="C70" s="56">
        <v>64</v>
      </c>
      <c r="D70" s="85">
        <v>0</v>
      </c>
      <c r="E70" s="102">
        <v>0</v>
      </c>
      <c r="F70" s="102">
        <v>0</v>
      </c>
      <c r="G70" s="102">
        <v>0</v>
      </c>
      <c r="H70" s="102">
        <v>0</v>
      </c>
      <c r="I70" s="85">
        <v>0</v>
      </c>
      <c r="J70" s="102">
        <v>0</v>
      </c>
      <c r="K70" s="102">
        <v>0</v>
      </c>
      <c r="L70" s="102">
        <v>0</v>
      </c>
      <c r="M70" s="102">
        <v>0</v>
      </c>
      <c r="N70" s="85">
        <v>0</v>
      </c>
      <c r="O70" s="102">
        <v>0</v>
      </c>
      <c r="P70" s="102">
        <v>0</v>
      </c>
      <c r="Q70" s="102">
        <v>0</v>
      </c>
      <c r="R70" s="102">
        <v>0</v>
      </c>
      <c r="S70" s="194"/>
      <c r="U70" s="98">
        <f>Раздел2!D71</f>
        <v>0</v>
      </c>
      <c r="V70" s="98">
        <f>Раздел2!F71</f>
        <v>0</v>
      </c>
    </row>
    <row r="71" spans="1:22" ht="15.75" customHeight="1">
      <c r="A71" s="199"/>
      <c r="B71" s="61" t="s">
        <v>74</v>
      </c>
      <c r="C71" s="56">
        <v>65</v>
      </c>
      <c r="D71" s="85">
        <v>0</v>
      </c>
      <c r="E71" s="102">
        <v>0</v>
      </c>
      <c r="F71" s="102">
        <v>0</v>
      </c>
      <c r="G71" s="102">
        <v>0</v>
      </c>
      <c r="H71" s="102">
        <v>0</v>
      </c>
      <c r="I71" s="85">
        <v>0</v>
      </c>
      <c r="J71" s="102">
        <v>0</v>
      </c>
      <c r="K71" s="102">
        <v>0</v>
      </c>
      <c r="L71" s="102">
        <v>0</v>
      </c>
      <c r="M71" s="102">
        <v>0</v>
      </c>
      <c r="N71" s="85">
        <v>0</v>
      </c>
      <c r="O71" s="102">
        <v>0</v>
      </c>
      <c r="P71" s="102">
        <v>0</v>
      </c>
      <c r="Q71" s="102">
        <v>0</v>
      </c>
      <c r="R71" s="102">
        <v>0</v>
      </c>
      <c r="S71" s="194"/>
      <c r="U71" s="98">
        <f>Раздел2!D72</f>
        <v>6</v>
      </c>
      <c r="V71" s="98">
        <f>Раздел2!F72</f>
        <v>294</v>
      </c>
    </row>
    <row r="72" spans="1:22" ht="15.75" customHeight="1">
      <c r="A72" s="199"/>
      <c r="B72" s="61" t="s">
        <v>75</v>
      </c>
      <c r="C72" s="56">
        <v>66</v>
      </c>
      <c r="D72" s="85">
        <v>18</v>
      </c>
      <c r="E72" s="102">
        <v>18</v>
      </c>
      <c r="F72" s="102">
        <v>0</v>
      </c>
      <c r="G72" s="102">
        <v>0</v>
      </c>
      <c r="H72" s="102">
        <v>0</v>
      </c>
      <c r="I72" s="85">
        <v>18</v>
      </c>
      <c r="J72" s="102">
        <v>18</v>
      </c>
      <c r="K72" s="102">
        <v>0</v>
      </c>
      <c r="L72" s="102">
        <v>0</v>
      </c>
      <c r="M72" s="102">
        <v>0</v>
      </c>
      <c r="N72" s="85">
        <v>3</v>
      </c>
      <c r="O72" s="102">
        <v>3</v>
      </c>
      <c r="P72" s="102">
        <v>0</v>
      </c>
      <c r="Q72" s="102">
        <v>0</v>
      </c>
      <c r="R72" s="102">
        <v>0</v>
      </c>
      <c r="S72" s="194"/>
      <c r="U72" s="98">
        <f>Раздел2!D73</f>
        <v>6</v>
      </c>
      <c r="V72" s="98">
        <f>Раздел2!F73</f>
        <v>303</v>
      </c>
    </row>
    <row r="73" spans="1:22" ht="15.75" customHeight="1">
      <c r="A73" s="199"/>
      <c r="B73" s="61" t="s">
        <v>76</v>
      </c>
      <c r="C73" s="56">
        <v>67</v>
      </c>
      <c r="D73" s="85">
        <v>0</v>
      </c>
      <c r="E73" s="102">
        <v>0</v>
      </c>
      <c r="F73" s="102">
        <v>0</v>
      </c>
      <c r="G73" s="102">
        <v>0</v>
      </c>
      <c r="H73" s="102">
        <v>0</v>
      </c>
      <c r="I73" s="85">
        <v>0</v>
      </c>
      <c r="J73" s="102">
        <v>0</v>
      </c>
      <c r="K73" s="102">
        <v>0</v>
      </c>
      <c r="L73" s="102">
        <v>0</v>
      </c>
      <c r="M73" s="102">
        <v>0</v>
      </c>
      <c r="N73" s="85">
        <v>0</v>
      </c>
      <c r="O73" s="102">
        <v>0</v>
      </c>
      <c r="P73" s="102">
        <v>0</v>
      </c>
      <c r="Q73" s="102">
        <v>0</v>
      </c>
      <c r="R73" s="102">
        <v>0</v>
      </c>
      <c r="S73" s="194"/>
      <c r="U73" s="98">
        <f>Раздел2!D74</f>
        <v>0</v>
      </c>
      <c r="V73" s="98">
        <f>Раздел2!F74</f>
        <v>0</v>
      </c>
    </row>
    <row r="74" spans="1:22" ht="15.75" customHeight="1">
      <c r="A74" s="199"/>
      <c r="B74" s="61" t="s">
        <v>77</v>
      </c>
      <c r="C74" s="56">
        <v>68</v>
      </c>
      <c r="D74" s="85">
        <v>0</v>
      </c>
      <c r="E74" s="102">
        <v>0</v>
      </c>
      <c r="F74" s="102">
        <v>0</v>
      </c>
      <c r="G74" s="102">
        <v>0</v>
      </c>
      <c r="H74" s="102">
        <v>0</v>
      </c>
      <c r="I74" s="85">
        <v>0</v>
      </c>
      <c r="J74" s="102">
        <v>0</v>
      </c>
      <c r="K74" s="102">
        <v>0</v>
      </c>
      <c r="L74" s="102">
        <v>0</v>
      </c>
      <c r="M74" s="102">
        <v>0</v>
      </c>
      <c r="N74" s="85">
        <v>0</v>
      </c>
      <c r="O74" s="102">
        <v>0</v>
      </c>
      <c r="P74" s="102">
        <v>0</v>
      </c>
      <c r="Q74" s="102">
        <v>0</v>
      </c>
      <c r="R74" s="102">
        <v>0</v>
      </c>
      <c r="S74" s="194"/>
      <c r="U74" s="98">
        <f>Раздел2!D75</f>
        <v>0</v>
      </c>
      <c r="V74" s="98">
        <f>Раздел2!F75</f>
        <v>0</v>
      </c>
    </row>
    <row r="75" spans="1:22" ht="15.75" customHeight="1">
      <c r="A75" s="199"/>
      <c r="B75" s="61" t="s">
        <v>78</v>
      </c>
      <c r="C75" s="56">
        <v>69</v>
      </c>
      <c r="D75" s="85">
        <v>0</v>
      </c>
      <c r="E75" s="102">
        <v>0</v>
      </c>
      <c r="F75" s="102">
        <v>0</v>
      </c>
      <c r="G75" s="102">
        <v>0</v>
      </c>
      <c r="H75" s="102">
        <v>0</v>
      </c>
      <c r="I75" s="85">
        <v>0</v>
      </c>
      <c r="J75" s="102">
        <v>0</v>
      </c>
      <c r="K75" s="102">
        <v>0</v>
      </c>
      <c r="L75" s="102">
        <v>0</v>
      </c>
      <c r="M75" s="102">
        <v>0</v>
      </c>
      <c r="N75" s="85">
        <v>0</v>
      </c>
      <c r="O75" s="102">
        <v>0</v>
      </c>
      <c r="P75" s="102">
        <v>0</v>
      </c>
      <c r="Q75" s="102">
        <v>0</v>
      </c>
      <c r="R75" s="102">
        <v>0</v>
      </c>
      <c r="S75" s="194"/>
      <c r="U75" s="98">
        <f>Раздел2!D76</f>
        <v>0</v>
      </c>
      <c r="V75" s="98">
        <f>Раздел2!F76</f>
        <v>0</v>
      </c>
    </row>
    <row r="76" spans="1:22" ht="15.75" customHeight="1">
      <c r="A76" s="199"/>
      <c r="B76" s="61" t="s">
        <v>79</v>
      </c>
      <c r="C76" s="56">
        <v>70</v>
      </c>
      <c r="D76" s="85">
        <v>0</v>
      </c>
      <c r="E76" s="102">
        <v>0</v>
      </c>
      <c r="F76" s="102">
        <v>0</v>
      </c>
      <c r="G76" s="102">
        <v>0</v>
      </c>
      <c r="H76" s="102">
        <v>0</v>
      </c>
      <c r="I76" s="85">
        <v>0</v>
      </c>
      <c r="J76" s="102">
        <v>0</v>
      </c>
      <c r="K76" s="102">
        <v>0</v>
      </c>
      <c r="L76" s="102">
        <v>0</v>
      </c>
      <c r="M76" s="102">
        <v>0</v>
      </c>
      <c r="N76" s="85">
        <v>0</v>
      </c>
      <c r="O76" s="102">
        <v>0</v>
      </c>
      <c r="P76" s="102">
        <v>0</v>
      </c>
      <c r="Q76" s="102">
        <v>0</v>
      </c>
      <c r="R76" s="102">
        <v>0</v>
      </c>
      <c r="S76" s="194"/>
      <c r="U76" s="98">
        <f>Раздел2!D77</f>
        <v>0</v>
      </c>
      <c r="V76" s="98">
        <f>Раздел2!F77</f>
        <v>0</v>
      </c>
    </row>
    <row r="77" spans="1:22" ht="15.75" customHeight="1">
      <c r="A77" s="199"/>
      <c r="B77" s="61" t="s">
        <v>80</v>
      </c>
      <c r="C77" s="56">
        <v>71</v>
      </c>
      <c r="D77" s="85">
        <v>0</v>
      </c>
      <c r="E77" s="102">
        <v>0</v>
      </c>
      <c r="F77" s="102">
        <v>0</v>
      </c>
      <c r="G77" s="102">
        <v>0</v>
      </c>
      <c r="H77" s="102">
        <v>0</v>
      </c>
      <c r="I77" s="85">
        <v>0</v>
      </c>
      <c r="J77" s="102">
        <v>0</v>
      </c>
      <c r="K77" s="102">
        <v>0</v>
      </c>
      <c r="L77" s="102">
        <v>0</v>
      </c>
      <c r="M77" s="102">
        <v>0</v>
      </c>
      <c r="N77" s="85">
        <v>0</v>
      </c>
      <c r="O77" s="102">
        <v>0</v>
      </c>
      <c r="P77" s="102">
        <v>0</v>
      </c>
      <c r="Q77" s="102">
        <v>0</v>
      </c>
      <c r="R77" s="102">
        <v>0</v>
      </c>
      <c r="S77" s="194"/>
      <c r="U77" s="98">
        <f>Раздел2!D78</f>
        <v>0</v>
      </c>
      <c r="V77" s="98">
        <f>Раздел2!F78</f>
        <v>0</v>
      </c>
    </row>
    <row r="78" spans="1:22" ht="15.75" customHeight="1">
      <c r="A78" s="199"/>
      <c r="B78" s="61" t="s">
        <v>81</v>
      </c>
      <c r="C78" s="56">
        <v>72</v>
      </c>
      <c r="D78" s="85">
        <v>0</v>
      </c>
      <c r="E78" s="102">
        <v>0</v>
      </c>
      <c r="F78" s="102">
        <v>0</v>
      </c>
      <c r="G78" s="102">
        <v>0</v>
      </c>
      <c r="H78" s="102">
        <v>0</v>
      </c>
      <c r="I78" s="85">
        <v>0</v>
      </c>
      <c r="J78" s="102">
        <v>0</v>
      </c>
      <c r="K78" s="102">
        <v>0</v>
      </c>
      <c r="L78" s="102">
        <v>0</v>
      </c>
      <c r="M78" s="102">
        <v>0</v>
      </c>
      <c r="N78" s="85">
        <v>0</v>
      </c>
      <c r="O78" s="102">
        <v>0</v>
      </c>
      <c r="P78" s="102">
        <v>0</v>
      </c>
      <c r="Q78" s="102">
        <v>0</v>
      </c>
      <c r="R78" s="102">
        <v>0</v>
      </c>
      <c r="S78" s="194"/>
      <c r="U78" s="98">
        <f>Раздел2!D79</f>
        <v>0</v>
      </c>
      <c r="V78" s="98">
        <f>Раздел2!F79</f>
        <v>0</v>
      </c>
    </row>
    <row r="79" spans="1:22" ht="15.75" customHeight="1">
      <c r="A79" s="199"/>
      <c r="B79" s="61" t="s">
        <v>82</v>
      </c>
      <c r="C79" s="56">
        <v>73</v>
      </c>
      <c r="D79" s="85">
        <v>0</v>
      </c>
      <c r="E79" s="102">
        <v>0</v>
      </c>
      <c r="F79" s="102">
        <v>0</v>
      </c>
      <c r="G79" s="102">
        <v>0</v>
      </c>
      <c r="H79" s="102">
        <v>0</v>
      </c>
      <c r="I79" s="85">
        <v>0</v>
      </c>
      <c r="J79" s="102">
        <v>0</v>
      </c>
      <c r="K79" s="102">
        <v>0</v>
      </c>
      <c r="L79" s="102">
        <v>0</v>
      </c>
      <c r="M79" s="102">
        <v>0</v>
      </c>
      <c r="N79" s="85">
        <v>0</v>
      </c>
      <c r="O79" s="102">
        <v>0</v>
      </c>
      <c r="P79" s="102">
        <v>0</v>
      </c>
      <c r="Q79" s="102">
        <v>0</v>
      </c>
      <c r="R79" s="102">
        <v>0</v>
      </c>
      <c r="S79" s="194"/>
      <c r="U79" s="98">
        <f>Раздел2!D80</f>
        <v>0</v>
      </c>
      <c r="V79" s="98">
        <f>Раздел2!F80</f>
        <v>0</v>
      </c>
    </row>
    <row r="80" spans="1:22" ht="15.75" customHeight="1">
      <c r="A80" s="199"/>
      <c r="B80" s="61" t="s">
        <v>83</v>
      </c>
      <c r="C80" s="56">
        <v>74</v>
      </c>
      <c r="D80" s="85">
        <v>0</v>
      </c>
      <c r="E80" s="102">
        <v>0</v>
      </c>
      <c r="F80" s="102">
        <v>0</v>
      </c>
      <c r="G80" s="102">
        <v>0</v>
      </c>
      <c r="H80" s="102">
        <v>0</v>
      </c>
      <c r="I80" s="85">
        <v>0</v>
      </c>
      <c r="J80" s="102">
        <v>0</v>
      </c>
      <c r="K80" s="102">
        <v>0</v>
      </c>
      <c r="L80" s="102">
        <v>0</v>
      </c>
      <c r="M80" s="102">
        <v>0</v>
      </c>
      <c r="N80" s="85">
        <v>0</v>
      </c>
      <c r="O80" s="102">
        <v>0</v>
      </c>
      <c r="P80" s="102">
        <v>0</v>
      </c>
      <c r="Q80" s="102">
        <v>0</v>
      </c>
      <c r="R80" s="102">
        <v>0</v>
      </c>
      <c r="S80" s="194"/>
      <c r="U80" s="98">
        <f>Раздел2!D81</f>
        <v>4</v>
      </c>
      <c r="V80" s="98">
        <f>Раздел2!F81</f>
        <v>439</v>
      </c>
    </row>
    <row r="81" spans="1:22" ht="15.75" customHeight="1">
      <c r="A81" s="199"/>
      <c r="B81" s="61" t="s">
        <v>84</v>
      </c>
      <c r="C81" s="56">
        <v>75</v>
      </c>
      <c r="D81" s="85">
        <v>0</v>
      </c>
      <c r="E81" s="102">
        <v>0</v>
      </c>
      <c r="F81" s="102">
        <v>0</v>
      </c>
      <c r="G81" s="102">
        <v>0</v>
      </c>
      <c r="H81" s="102">
        <v>0</v>
      </c>
      <c r="I81" s="85">
        <v>0</v>
      </c>
      <c r="J81" s="102">
        <v>0</v>
      </c>
      <c r="K81" s="102">
        <v>0</v>
      </c>
      <c r="L81" s="102">
        <v>0</v>
      </c>
      <c r="M81" s="102">
        <v>0</v>
      </c>
      <c r="N81" s="85">
        <v>0</v>
      </c>
      <c r="O81" s="102">
        <v>0</v>
      </c>
      <c r="P81" s="102">
        <v>0</v>
      </c>
      <c r="Q81" s="102">
        <v>0</v>
      </c>
      <c r="R81" s="102">
        <v>0</v>
      </c>
      <c r="S81" s="194"/>
      <c r="U81" s="98">
        <f>Раздел2!D82</f>
        <v>0</v>
      </c>
      <c r="V81" s="98">
        <f>Раздел2!F82</f>
        <v>0</v>
      </c>
    </row>
    <row r="82" spans="1:22" ht="46.5" customHeight="1">
      <c r="A82" s="199"/>
      <c r="B82" s="61" t="s">
        <v>418</v>
      </c>
      <c r="C82" s="56">
        <v>76</v>
      </c>
      <c r="D82" s="85">
        <v>370</v>
      </c>
      <c r="E82" s="102">
        <v>308</v>
      </c>
      <c r="F82" s="102">
        <v>62</v>
      </c>
      <c r="G82" s="102">
        <v>0</v>
      </c>
      <c r="H82" s="102">
        <v>0</v>
      </c>
      <c r="I82" s="85">
        <v>242</v>
      </c>
      <c r="J82" s="102">
        <v>226</v>
      </c>
      <c r="K82" s="102">
        <v>16</v>
      </c>
      <c r="L82" s="102">
        <v>0</v>
      </c>
      <c r="M82" s="102">
        <v>0</v>
      </c>
      <c r="N82" s="85">
        <v>49</v>
      </c>
      <c r="O82" s="102">
        <v>37</v>
      </c>
      <c r="P82" s="102">
        <v>12</v>
      </c>
      <c r="Q82" s="102">
        <v>0</v>
      </c>
      <c r="R82" s="102">
        <v>0</v>
      </c>
      <c r="S82" s="194"/>
      <c r="U82" s="98">
        <f>Раздел2!D83</f>
        <v>19</v>
      </c>
      <c r="V82" s="98">
        <f>Раздел2!F83</f>
        <v>1660</v>
      </c>
    </row>
    <row r="83" spans="1:22" ht="15.75" customHeight="1">
      <c r="A83" s="199"/>
      <c r="B83" s="62" t="s">
        <v>41</v>
      </c>
      <c r="C83" s="56">
        <v>77</v>
      </c>
      <c r="D83" s="85">
        <v>116</v>
      </c>
      <c r="E83" s="102">
        <v>116</v>
      </c>
      <c r="F83" s="102">
        <v>0</v>
      </c>
      <c r="G83" s="102">
        <v>0</v>
      </c>
      <c r="H83" s="102">
        <v>0</v>
      </c>
      <c r="I83" s="85">
        <v>80</v>
      </c>
      <c r="J83" s="102">
        <v>80</v>
      </c>
      <c r="K83" s="102">
        <v>0</v>
      </c>
      <c r="L83" s="102">
        <v>0</v>
      </c>
      <c r="M83" s="102">
        <v>0</v>
      </c>
      <c r="N83" s="85">
        <v>7</v>
      </c>
      <c r="O83" s="102">
        <v>7</v>
      </c>
      <c r="P83" s="102">
        <v>0</v>
      </c>
      <c r="Q83" s="102">
        <v>0</v>
      </c>
      <c r="R83" s="102">
        <v>0</v>
      </c>
      <c r="S83" s="194"/>
      <c r="U83" s="98">
        <f>Раздел2!D84</f>
        <v>11</v>
      </c>
      <c r="V83" s="98">
        <f>Раздел2!F84</f>
        <v>853</v>
      </c>
    </row>
    <row r="84" spans="1:22" ht="15.75" customHeight="1">
      <c r="A84" s="199"/>
      <c r="B84" s="62" t="s">
        <v>50</v>
      </c>
      <c r="C84" s="56">
        <v>78</v>
      </c>
      <c r="D84" s="85">
        <v>254</v>
      </c>
      <c r="E84" s="102">
        <v>192</v>
      </c>
      <c r="F84" s="102">
        <v>62</v>
      </c>
      <c r="G84" s="102">
        <v>0</v>
      </c>
      <c r="H84" s="102">
        <v>0</v>
      </c>
      <c r="I84" s="85">
        <v>162</v>
      </c>
      <c r="J84" s="102">
        <v>146</v>
      </c>
      <c r="K84" s="102">
        <v>16</v>
      </c>
      <c r="L84" s="102">
        <v>0</v>
      </c>
      <c r="M84" s="102">
        <v>0</v>
      </c>
      <c r="N84" s="85">
        <v>42</v>
      </c>
      <c r="O84" s="102">
        <v>30</v>
      </c>
      <c r="P84" s="102">
        <v>12</v>
      </c>
      <c r="Q84" s="102">
        <v>0</v>
      </c>
      <c r="R84" s="102">
        <v>0</v>
      </c>
      <c r="S84" s="194"/>
      <c r="U84" s="98">
        <f>Раздел2!D85</f>
        <v>11</v>
      </c>
      <c r="V84" s="98">
        <f>Раздел2!F85</f>
        <v>807</v>
      </c>
    </row>
    <row r="85" spans="1:22" ht="15.75" customHeight="1">
      <c r="A85" s="199"/>
      <c r="B85" s="61" t="s">
        <v>85</v>
      </c>
      <c r="C85" s="56">
        <v>79</v>
      </c>
      <c r="D85" s="85">
        <v>0</v>
      </c>
      <c r="E85" s="102">
        <v>0</v>
      </c>
      <c r="F85" s="102">
        <v>0</v>
      </c>
      <c r="G85" s="102">
        <v>0</v>
      </c>
      <c r="H85" s="102">
        <v>0</v>
      </c>
      <c r="I85" s="85">
        <v>0</v>
      </c>
      <c r="J85" s="102">
        <v>0</v>
      </c>
      <c r="K85" s="102">
        <v>0</v>
      </c>
      <c r="L85" s="102">
        <v>0</v>
      </c>
      <c r="M85" s="102">
        <v>0</v>
      </c>
      <c r="N85" s="85">
        <v>0</v>
      </c>
      <c r="O85" s="102">
        <v>0</v>
      </c>
      <c r="P85" s="102">
        <v>0</v>
      </c>
      <c r="Q85" s="102">
        <v>0</v>
      </c>
      <c r="R85" s="102">
        <v>0</v>
      </c>
      <c r="S85" s="194"/>
      <c r="U85" s="98">
        <f>Раздел2!D86</f>
        <v>3</v>
      </c>
      <c r="V85" s="98">
        <f>Раздел2!F86</f>
        <v>116</v>
      </c>
    </row>
    <row r="86" spans="1:22" ht="15.75" customHeight="1">
      <c r="A86" s="199"/>
      <c r="B86" s="61" t="s">
        <v>86</v>
      </c>
      <c r="C86" s="56">
        <v>80</v>
      </c>
      <c r="D86" s="85">
        <v>0</v>
      </c>
      <c r="E86" s="102">
        <v>0</v>
      </c>
      <c r="F86" s="102">
        <v>0</v>
      </c>
      <c r="G86" s="102">
        <v>0</v>
      </c>
      <c r="H86" s="102">
        <v>0</v>
      </c>
      <c r="I86" s="85">
        <v>0</v>
      </c>
      <c r="J86" s="102">
        <v>0</v>
      </c>
      <c r="K86" s="102">
        <v>0</v>
      </c>
      <c r="L86" s="102">
        <v>0</v>
      </c>
      <c r="M86" s="102">
        <v>0</v>
      </c>
      <c r="N86" s="85">
        <v>0</v>
      </c>
      <c r="O86" s="102">
        <v>0</v>
      </c>
      <c r="P86" s="102">
        <v>0</v>
      </c>
      <c r="Q86" s="102">
        <v>0</v>
      </c>
      <c r="R86" s="102">
        <v>0</v>
      </c>
      <c r="S86" s="194"/>
      <c r="U86" s="98">
        <f>Раздел2!D87</f>
        <v>1</v>
      </c>
      <c r="V86" s="98">
        <f>Раздел2!F87</f>
        <v>27</v>
      </c>
    </row>
    <row r="87" spans="1:22" ht="15.75" customHeight="1">
      <c r="A87" s="199"/>
      <c r="B87" s="61" t="s">
        <v>87</v>
      </c>
      <c r="C87" s="56">
        <v>81</v>
      </c>
      <c r="D87" s="85">
        <v>0</v>
      </c>
      <c r="E87" s="102">
        <v>0</v>
      </c>
      <c r="F87" s="102">
        <v>0</v>
      </c>
      <c r="G87" s="102">
        <v>0</v>
      </c>
      <c r="H87" s="102">
        <v>0</v>
      </c>
      <c r="I87" s="85">
        <v>0</v>
      </c>
      <c r="J87" s="102">
        <v>0</v>
      </c>
      <c r="K87" s="102">
        <v>0</v>
      </c>
      <c r="L87" s="102">
        <v>0</v>
      </c>
      <c r="M87" s="102">
        <v>0</v>
      </c>
      <c r="N87" s="85">
        <v>0</v>
      </c>
      <c r="O87" s="102">
        <v>0</v>
      </c>
      <c r="P87" s="102">
        <v>0</v>
      </c>
      <c r="Q87" s="102">
        <v>0</v>
      </c>
      <c r="R87" s="102">
        <v>0</v>
      </c>
      <c r="S87" s="194"/>
      <c r="U87" s="98">
        <f>Раздел2!D88</f>
        <v>1</v>
      </c>
      <c r="V87" s="98">
        <f>Раздел2!F88</f>
        <v>36</v>
      </c>
    </row>
    <row r="88" spans="1:22" ht="15.75" customHeight="1">
      <c r="A88" s="199"/>
      <c r="B88" s="61" t="s">
        <v>88</v>
      </c>
      <c r="C88" s="56">
        <v>82</v>
      </c>
      <c r="D88" s="85">
        <v>0</v>
      </c>
      <c r="E88" s="102">
        <v>0</v>
      </c>
      <c r="F88" s="102">
        <v>0</v>
      </c>
      <c r="G88" s="102">
        <v>0</v>
      </c>
      <c r="H88" s="102">
        <v>0</v>
      </c>
      <c r="I88" s="85">
        <v>0</v>
      </c>
      <c r="J88" s="102">
        <v>0</v>
      </c>
      <c r="K88" s="102">
        <v>0</v>
      </c>
      <c r="L88" s="102">
        <v>0</v>
      </c>
      <c r="M88" s="102">
        <v>0</v>
      </c>
      <c r="N88" s="85">
        <v>0</v>
      </c>
      <c r="O88" s="102">
        <v>0</v>
      </c>
      <c r="P88" s="102">
        <v>0</v>
      </c>
      <c r="Q88" s="102">
        <v>0</v>
      </c>
      <c r="R88" s="102">
        <v>0</v>
      </c>
      <c r="S88" s="194"/>
      <c r="U88" s="98">
        <f>Раздел2!D89</f>
        <v>0</v>
      </c>
      <c r="V88" s="98">
        <f>Раздел2!F89</f>
        <v>0</v>
      </c>
    </row>
    <row r="89" spans="1:22" ht="15.75" customHeight="1">
      <c r="A89" s="199"/>
      <c r="B89" s="61" t="s">
        <v>89</v>
      </c>
      <c r="C89" s="56">
        <v>83</v>
      </c>
      <c r="D89" s="85">
        <v>0</v>
      </c>
      <c r="E89" s="102">
        <v>0</v>
      </c>
      <c r="F89" s="102">
        <v>0</v>
      </c>
      <c r="G89" s="102">
        <v>0</v>
      </c>
      <c r="H89" s="102">
        <v>0</v>
      </c>
      <c r="I89" s="85">
        <v>0</v>
      </c>
      <c r="J89" s="102">
        <v>0</v>
      </c>
      <c r="K89" s="102">
        <v>0</v>
      </c>
      <c r="L89" s="102">
        <v>0</v>
      </c>
      <c r="M89" s="102">
        <v>0</v>
      </c>
      <c r="N89" s="85">
        <v>0</v>
      </c>
      <c r="O89" s="102">
        <v>0</v>
      </c>
      <c r="P89" s="102">
        <v>0</v>
      </c>
      <c r="Q89" s="102">
        <v>0</v>
      </c>
      <c r="R89" s="102">
        <v>0</v>
      </c>
      <c r="S89" s="194"/>
      <c r="U89" s="98">
        <f>Раздел2!D90</f>
        <v>0</v>
      </c>
      <c r="V89" s="98">
        <f>Раздел2!F90</f>
        <v>0</v>
      </c>
    </row>
    <row r="90" spans="1:22" ht="15.75" customHeight="1">
      <c r="A90" s="199"/>
      <c r="B90" s="61" t="s">
        <v>90</v>
      </c>
      <c r="C90" s="56">
        <v>84</v>
      </c>
      <c r="D90" s="85">
        <v>0</v>
      </c>
      <c r="E90" s="102">
        <v>0</v>
      </c>
      <c r="F90" s="102">
        <v>0</v>
      </c>
      <c r="G90" s="102">
        <v>0</v>
      </c>
      <c r="H90" s="102">
        <v>0</v>
      </c>
      <c r="I90" s="85">
        <v>0</v>
      </c>
      <c r="J90" s="102">
        <v>0</v>
      </c>
      <c r="K90" s="102">
        <v>0</v>
      </c>
      <c r="L90" s="102">
        <v>0</v>
      </c>
      <c r="M90" s="102">
        <v>0</v>
      </c>
      <c r="N90" s="85">
        <v>0</v>
      </c>
      <c r="O90" s="102">
        <v>0</v>
      </c>
      <c r="P90" s="102">
        <v>0</v>
      </c>
      <c r="Q90" s="102">
        <v>0</v>
      </c>
      <c r="R90" s="102">
        <v>0</v>
      </c>
      <c r="S90" s="194"/>
      <c r="U90" s="98">
        <f>Раздел2!D91</f>
        <v>0</v>
      </c>
      <c r="V90" s="98">
        <f>Раздел2!F91</f>
        <v>0</v>
      </c>
    </row>
    <row r="91" spans="1:22" ht="15.75" customHeight="1">
      <c r="A91" s="199"/>
      <c r="B91" s="61" t="s">
        <v>91</v>
      </c>
      <c r="C91" s="56">
        <v>85</v>
      </c>
      <c r="D91" s="85">
        <v>0</v>
      </c>
      <c r="E91" s="102">
        <v>0</v>
      </c>
      <c r="F91" s="102">
        <v>0</v>
      </c>
      <c r="G91" s="102">
        <v>0</v>
      </c>
      <c r="H91" s="102">
        <v>0</v>
      </c>
      <c r="I91" s="85">
        <v>0</v>
      </c>
      <c r="J91" s="102">
        <v>0</v>
      </c>
      <c r="K91" s="102">
        <v>0</v>
      </c>
      <c r="L91" s="102">
        <v>0</v>
      </c>
      <c r="M91" s="102">
        <v>0</v>
      </c>
      <c r="N91" s="85">
        <v>0</v>
      </c>
      <c r="O91" s="102">
        <v>0</v>
      </c>
      <c r="P91" s="102">
        <v>0</v>
      </c>
      <c r="Q91" s="102">
        <v>0</v>
      </c>
      <c r="R91" s="102">
        <v>0</v>
      </c>
      <c r="S91" s="194"/>
      <c r="U91" s="98">
        <f>Раздел2!D92</f>
        <v>0</v>
      </c>
      <c r="V91" s="98">
        <f>Раздел2!F92</f>
        <v>0</v>
      </c>
    </row>
    <row r="92" spans="1:22" ht="15.75" customHeight="1">
      <c r="A92" s="199"/>
      <c r="B92" s="61" t="s">
        <v>92</v>
      </c>
      <c r="C92" s="56">
        <v>86</v>
      </c>
      <c r="D92" s="85">
        <v>0</v>
      </c>
      <c r="E92" s="102">
        <v>0</v>
      </c>
      <c r="F92" s="102">
        <v>0</v>
      </c>
      <c r="G92" s="102">
        <v>0</v>
      </c>
      <c r="H92" s="102">
        <v>0</v>
      </c>
      <c r="I92" s="85">
        <v>0</v>
      </c>
      <c r="J92" s="102">
        <v>0</v>
      </c>
      <c r="K92" s="102">
        <v>0</v>
      </c>
      <c r="L92" s="102">
        <v>0</v>
      </c>
      <c r="M92" s="102">
        <v>0</v>
      </c>
      <c r="N92" s="85">
        <v>0</v>
      </c>
      <c r="O92" s="102">
        <v>0</v>
      </c>
      <c r="P92" s="102">
        <v>0</v>
      </c>
      <c r="Q92" s="102">
        <v>0</v>
      </c>
      <c r="R92" s="102">
        <v>0</v>
      </c>
      <c r="S92" s="194"/>
      <c r="U92" s="98">
        <f>Раздел2!D93</f>
        <v>2</v>
      </c>
      <c r="V92" s="98">
        <f>Раздел2!F93</f>
        <v>142</v>
      </c>
    </row>
    <row r="93" spans="1:22" ht="15.75" customHeight="1">
      <c r="A93" s="199"/>
      <c r="B93" s="61" t="s">
        <v>93</v>
      </c>
      <c r="C93" s="56">
        <v>87</v>
      </c>
      <c r="D93" s="85">
        <v>0</v>
      </c>
      <c r="E93" s="102">
        <v>0</v>
      </c>
      <c r="F93" s="102">
        <v>0</v>
      </c>
      <c r="G93" s="102">
        <v>0</v>
      </c>
      <c r="H93" s="102">
        <v>0</v>
      </c>
      <c r="I93" s="85">
        <v>0</v>
      </c>
      <c r="J93" s="102">
        <v>0</v>
      </c>
      <c r="K93" s="102">
        <v>0</v>
      </c>
      <c r="L93" s="102">
        <v>0</v>
      </c>
      <c r="M93" s="102">
        <v>0</v>
      </c>
      <c r="N93" s="85">
        <v>0</v>
      </c>
      <c r="O93" s="102">
        <v>0</v>
      </c>
      <c r="P93" s="102">
        <v>0</v>
      </c>
      <c r="Q93" s="102">
        <v>0</v>
      </c>
      <c r="R93" s="102">
        <v>0</v>
      </c>
      <c r="S93" s="194"/>
      <c r="U93" s="98">
        <f>Раздел2!D94</f>
        <v>1</v>
      </c>
      <c r="V93" s="98">
        <f>Раздел2!F94</f>
        <v>28</v>
      </c>
    </row>
    <row r="94" spans="1:22" ht="15.75" customHeight="1">
      <c r="A94" s="199"/>
      <c r="B94" s="61" t="s">
        <v>94</v>
      </c>
      <c r="C94" s="56">
        <v>88</v>
      </c>
      <c r="D94" s="85">
        <v>0</v>
      </c>
      <c r="E94" s="102">
        <v>0</v>
      </c>
      <c r="F94" s="102">
        <v>0</v>
      </c>
      <c r="G94" s="102">
        <v>0</v>
      </c>
      <c r="H94" s="102">
        <v>0</v>
      </c>
      <c r="I94" s="85">
        <v>0</v>
      </c>
      <c r="J94" s="102">
        <v>0</v>
      </c>
      <c r="K94" s="102">
        <v>0</v>
      </c>
      <c r="L94" s="102">
        <v>0</v>
      </c>
      <c r="M94" s="102">
        <v>0</v>
      </c>
      <c r="N94" s="85">
        <v>0</v>
      </c>
      <c r="O94" s="102">
        <v>0</v>
      </c>
      <c r="P94" s="102">
        <v>0</v>
      </c>
      <c r="Q94" s="102">
        <v>0</v>
      </c>
      <c r="R94" s="102">
        <v>0</v>
      </c>
      <c r="S94" s="194"/>
      <c r="U94" s="98">
        <f>Раздел2!D95</f>
        <v>0</v>
      </c>
      <c r="V94" s="98">
        <f>Раздел2!F95</f>
        <v>0</v>
      </c>
    </row>
    <row r="95" spans="1:22" ht="15.75" customHeight="1">
      <c r="A95" s="199"/>
      <c r="B95" s="61" t="s">
        <v>95</v>
      </c>
      <c r="C95" s="56">
        <v>89</v>
      </c>
      <c r="D95" s="85">
        <v>0</v>
      </c>
      <c r="E95" s="102">
        <v>0</v>
      </c>
      <c r="F95" s="102">
        <v>0</v>
      </c>
      <c r="G95" s="102">
        <v>0</v>
      </c>
      <c r="H95" s="102">
        <v>0</v>
      </c>
      <c r="I95" s="85">
        <v>0</v>
      </c>
      <c r="J95" s="102">
        <v>0</v>
      </c>
      <c r="K95" s="102">
        <v>0</v>
      </c>
      <c r="L95" s="102">
        <v>0</v>
      </c>
      <c r="M95" s="102">
        <v>0</v>
      </c>
      <c r="N95" s="85">
        <v>0</v>
      </c>
      <c r="O95" s="102">
        <v>0</v>
      </c>
      <c r="P95" s="102">
        <v>0</v>
      </c>
      <c r="Q95" s="102">
        <v>0</v>
      </c>
      <c r="R95" s="102">
        <v>0</v>
      </c>
      <c r="S95" s="194"/>
      <c r="U95" s="98">
        <f>Раздел2!D96</f>
        <v>1</v>
      </c>
      <c r="V95" s="98">
        <f>Раздел2!F96</f>
        <v>24</v>
      </c>
    </row>
    <row r="96" spans="1:22" ht="15.75" customHeight="1">
      <c r="A96" s="199"/>
      <c r="B96" s="61" t="s">
        <v>96</v>
      </c>
      <c r="C96" s="56">
        <v>90</v>
      </c>
      <c r="D96" s="85">
        <v>40</v>
      </c>
      <c r="E96" s="102">
        <v>40</v>
      </c>
      <c r="F96" s="102">
        <v>0</v>
      </c>
      <c r="G96" s="102">
        <v>0</v>
      </c>
      <c r="H96" s="102">
        <v>0</v>
      </c>
      <c r="I96" s="85">
        <v>0</v>
      </c>
      <c r="J96" s="102">
        <v>0</v>
      </c>
      <c r="K96" s="102">
        <v>0</v>
      </c>
      <c r="L96" s="102">
        <v>0</v>
      </c>
      <c r="M96" s="102">
        <v>0</v>
      </c>
      <c r="N96" s="85">
        <v>0</v>
      </c>
      <c r="O96" s="102">
        <v>0</v>
      </c>
      <c r="P96" s="102">
        <v>0</v>
      </c>
      <c r="Q96" s="102">
        <v>0</v>
      </c>
      <c r="R96" s="102">
        <v>0</v>
      </c>
      <c r="S96" s="194"/>
      <c r="U96" s="98">
        <f>Раздел2!D97</f>
        <v>7</v>
      </c>
      <c r="V96" s="98">
        <f>Раздел2!F97</f>
        <v>324</v>
      </c>
    </row>
    <row r="97" spans="1:22" ht="15.75" customHeight="1">
      <c r="A97" s="199"/>
      <c r="B97" s="61" t="s">
        <v>97</v>
      </c>
      <c r="C97" s="56">
        <v>91</v>
      </c>
      <c r="D97" s="85">
        <v>0</v>
      </c>
      <c r="E97" s="102">
        <v>0</v>
      </c>
      <c r="F97" s="102">
        <v>0</v>
      </c>
      <c r="G97" s="102">
        <v>0</v>
      </c>
      <c r="H97" s="102">
        <v>0</v>
      </c>
      <c r="I97" s="85">
        <v>0</v>
      </c>
      <c r="J97" s="102">
        <v>0</v>
      </c>
      <c r="K97" s="102">
        <v>0</v>
      </c>
      <c r="L97" s="102">
        <v>0</v>
      </c>
      <c r="M97" s="102">
        <v>0</v>
      </c>
      <c r="N97" s="85">
        <v>0</v>
      </c>
      <c r="O97" s="102">
        <v>0</v>
      </c>
      <c r="P97" s="102">
        <v>0</v>
      </c>
      <c r="Q97" s="102">
        <v>0</v>
      </c>
      <c r="R97" s="102">
        <v>0</v>
      </c>
      <c r="S97" s="194"/>
      <c r="U97" s="98">
        <f>Раздел2!D98</f>
        <v>0</v>
      </c>
      <c r="V97" s="98">
        <f>Раздел2!F98</f>
        <v>0</v>
      </c>
    </row>
    <row r="98" spans="1:22" ht="15.75" customHeight="1">
      <c r="A98" s="199"/>
      <c r="B98" s="61" t="s">
        <v>98</v>
      </c>
      <c r="C98" s="56">
        <v>92</v>
      </c>
      <c r="D98" s="85">
        <v>0</v>
      </c>
      <c r="E98" s="102">
        <v>0</v>
      </c>
      <c r="F98" s="102">
        <v>0</v>
      </c>
      <c r="G98" s="102">
        <v>0</v>
      </c>
      <c r="H98" s="102">
        <v>0</v>
      </c>
      <c r="I98" s="85">
        <v>0</v>
      </c>
      <c r="J98" s="102">
        <v>0</v>
      </c>
      <c r="K98" s="102">
        <v>0</v>
      </c>
      <c r="L98" s="102">
        <v>0</v>
      </c>
      <c r="M98" s="102">
        <v>0</v>
      </c>
      <c r="N98" s="85">
        <v>0</v>
      </c>
      <c r="O98" s="102">
        <v>0</v>
      </c>
      <c r="P98" s="102">
        <v>0</v>
      </c>
      <c r="Q98" s="102">
        <v>0</v>
      </c>
      <c r="R98" s="102">
        <v>0</v>
      </c>
      <c r="S98" s="194"/>
      <c r="U98" s="98">
        <f>Раздел2!D99</f>
        <v>0</v>
      </c>
      <c r="V98" s="98">
        <f>Раздел2!F99</f>
        <v>0</v>
      </c>
    </row>
    <row r="99" spans="1:22" ht="15.75" customHeight="1">
      <c r="A99" s="199"/>
      <c r="B99" s="61" t="s">
        <v>99</v>
      </c>
      <c r="C99" s="56">
        <v>93</v>
      </c>
      <c r="D99" s="85">
        <v>0</v>
      </c>
      <c r="E99" s="102">
        <v>0</v>
      </c>
      <c r="F99" s="102">
        <v>0</v>
      </c>
      <c r="G99" s="102">
        <v>0</v>
      </c>
      <c r="H99" s="102">
        <v>0</v>
      </c>
      <c r="I99" s="85">
        <v>0</v>
      </c>
      <c r="J99" s="102">
        <v>0</v>
      </c>
      <c r="K99" s="102">
        <v>0</v>
      </c>
      <c r="L99" s="102">
        <v>0</v>
      </c>
      <c r="M99" s="102">
        <v>0</v>
      </c>
      <c r="N99" s="85">
        <v>0</v>
      </c>
      <c r="O99" s="102">
        <v>0</v>
      </c>
      <c r="P99" s="102">
        <v>0</v>
      </c>
      <c r="Q99" s="102">
        <v>0</v>
      </c>
      <c r="R99" s="102">
        <v>0</v>
      </c>
      <c r="S99" s="194"/>
      <c r="U99" s="98">
        <f>Раздел2!D100</f>
        <v>1</v>
      </c>
      <c r="V99" s="98">
        <f>Раздел2!F100</f>
        <v>24</v>
      </c>
    </row>
    <row r="100" spans="1:22" ht="15.75" customHeight="1">
      <c r="A100" s="199"/>
      <c r="B100" s="61" t="s">
        <v>100</v>
      </c>
      <c r="C100" s="56">
        <v>94</v>
      </c>
      <c r="D100" s="85">
        <v>0</v>
      </c>
      <c r="E100" s="102">
        <v>0</v>
      </c>
      <c r="F100" s="102">
        <v>0</v>
      </c>
      <c r="G100" s="102">
        <v>0</v>
      </c>
      <c r="H100" s="102">
        <v>0</v>
      </c>
      <c r="I100" s="85">
        <v>0</v>
      </c>
      <c r="J100" s="102">
        <v>0</v>
      </c>
      <c r="K100" s="102">
        <v>0</v>
      </c>
      <c r="L100" s="102">
        <v>0</v>
      </c>
      <c r="M100" s="102">
        <v>0</v>
      </c>
      <c r="N100" s="85">
        <v>0</v>
      </c>
      <c r="O100" s="102">
        <v>0</v>
      </c>
      <c r="P100" s="102">
        <v>0</v>
      </c>
      <c r="Q100" s="102">
        <v>0</v>
      </c>
      <c r="R100" s="102">
        <v>0</v>
      </c>
      <c r="S100" s="194"/>
      <c r="U100" s="98">
        <f>Раздел2!D101</f>
        <v>0</v>
      </c>
      <c r="V100" s="98">
        <f>Раздел2!F101</f>
        <v>0</v>
      </c>
    </row>
    <row r="101" spans="1:22" ht="15.75" customHeight="1">
      <c r="A101" s="199"/>
      <c r="B101" s="61" t="s">
        <v>101</v>
      </c>
      <c r="C101" s="56">
        <v>95</v>
      </c>
      <c r="D101" s="85">
        <v>0</v>
      </c>
      <c r="E101" s="102">
        <v>0</v>
      </c>
      <c r="F101" s="102">
        <v>0</v>
      </c>
      <c r="G101" s="102">
        <v>0</v>
      </c>
      <c r="H101" s="102">
        <v>0</v>
      </c>
      <c r="I101" s="85">
        <v>0</v>
      </c>
      <c r="J101" s="102">
        <v>0</v>
      </c>
      <c r="K101" s="102">
        <v>0</v>
      </c>
      <c r="L101" s="102">
        <v>0</v>
      </c>
      <c r="M101" s="102">
        <v>0</v>
      </c>
      <c r="N101" s="85">
        <v>0</v>
      </c>
      <c r="O101" s="102">
        <v>0</v>
      </c>
      <c r="P101" s="102">
        <v>0</v>
      </c>
      <c r="Q101" s="102">
        <v>0</v>
      </c>
      <c r="R101" s="102">
        <v>0</v>
      </c>
      <c r="S101" s="194"/>
      <c r="U101" s="98">
        <f>Раздел2!D102</f>
        <v>0</v>
      </c>
      <c r="V101" s="98">
        <f>Раздел2!F102</f>
        <v>0</v>
      </c>
    </row>
    <row r="102" spans="1:22" ht="15.75" customHeight="1">
      <c r="A102" s="199"/>
      <c r="B102" s="61" t="s">
        <v>102</v>
      </c>
      <c r="C102" s="56">
        <v>96</v>
      </c>
      <c r="D102" s="85">
        <v>0</v>
      </c>
      <c r="E102" s="102">
        <v>0</v>
      </c>
      <c r="F102" s="102">
        <v>0</v>
      </c>
      <c r="G102" s="102">
        <v>0</v>
      </c>
      <c r="H102" s="102">
        <v>0</v>
      </c>
      <c r="I102" s="85">
        <v>0</v>
      </c>
      <c r="J102" s="102">
        <v>0</v>
      </c>
      <c r="K102" s="102">
        <v>0</v>
      </c>
      <c r="L102" s="102">
        <v>0</v>
      </c>
      <c r="M102" s="102">
        <v>0</v>
      </c>
      <c r="N102" s="85">
        <v>0</v>
      </c>
      <c r="O102" s="102">
        <v>0</v>
      </c>
      <c r="P102" s="102">
        <v>0</v>
      </c>
      <c r="Q102" s="102">
        <v>0</v>
      </c>
      <c r="R102" s="102">
        <v>0</v>
      </c>
      <c r="S102" s="194"/>
      <c r="U102" s="98">
        <f>Раздел2!D103</f>
        <v>0</v>
      </c>
      <c r="V102" s="98">
        <f>Раздел2!F103</f>
        <v>0</v>
      </c>
    </row>
    <row r="103" spans="1:22" ht="36" customHeight="1">
      <c r="A103" s="199"/>
      <c r="B103" s="61" t="s">
        <v>216</v>
      </c>
      <c r="C103" s="56">
        <v>97</v>
      </c>
      <c r="D103" s="85">
        <v>492</v>
      </c>
      <c r="E103" s="89">
        <v>363</v>
      </c>
      <c r="F103" s="89">
        <v>129</v>
      </c>
      <c r="G103" s="89">
        <v>0</v>
      </c>
      <c r="H103" s="89">
        <v>0</v>
      </c>
      <c r="I103" s="85">
        <v>268</v>
      </c>
      <c r="J103" s="89">
        <v>190</v>
      </c>
      <c r="K103" s="89">
        <v>78</v>
      </c>
      <c r="L103" s="89">
        <v>0</v>
      </c>
      <c r="M103" s="89">
        <v>0</v>
      </c>
      <c r="N103" s="85">
        <v>52</v>
      </c>
      <c r="O103" s="89">
        <v>43</v>
      </c>
      <c r="P103" s="89">
        <v>9</v>
      </c>
      <c r="Q103" s="89">
        <v>0</v>
      </c>
      <c r="R103" s="89">
        <v>0</v>
      </c>
      <c r="S103" s="194"/>
      <c r="U103" s="98">
        <f>Раздел2!D104</f>
        <v>33</v>
      </c>
      <c r="V103" s="98">
        <f>Раздел2!F104</f>
        <v>4550</v>
      </c>
    </row>
    <row r="104" spans="1:22" ht="15.75" customHeight="1">
      <c r="A104" s="199"/>
      <c r="B104" s="62" t="s">
        <v>103</v>
      </c>
      <c r="C104" s="56">
        <v>98</v>
      </c>
      <c r="D104" s="85">
        <v>492</v>
      </c>
      <c r="E104" s="102">
        <v>363</v>
      </c>
      <c r="F104" s="102">
        <v>129</v>
      </c>
      <c r="G104" s="102">
        <v>0</v>
      </c>
      <c r="H104" s="102">
        <v>0</v>
      </c>
      <c r="I104" s="85">
        <v>268</v>
      </c>
      <c r="J104" s="102">
        <v>190</v>
      </c>
      <c r="K104" s="102">
        <v>78</v>
      </c>
      <c r="L104" s="102">
        <v>0</v>
      </c>
      <c r="M104" s="102">
        <v>0</v>
      </c>
      <c r="N104" s="85">
        <v>52</v>
      </c>
      <c r="O104" s="102">
        <v>43</v>
      </c>
      <c r="P104" s="102">
        <v>9</v>
      </c>
      <c r="Q104" s="102">
        <v>0</v>
      </c>
      <c r="R104" s="102">
        <v>0</v>
      </c>
      <c r="S104" s="194"/>
      <c r="U104" s="98">
        <f>Раздел2!D105</f>
        <v>33</v>
      </c>
      <c r="V104" s="98">
        <f>Раздел2!F105</f>
        <v>4550</v>
      </c>
    </row>
    <row r="105" spans="1:22" ht="15.75" customHeight="1">
      <c r="A105" s="199"/>
      <c r="B105" s="62" t="s">
        <v>214</v>
      </c>
      <c r="C105" s="56">
        <v>99</v>
      </c>
      <c r="D105" s="85">
        <v>0</v>
      </c>
      <c r="E105" s="102">
        <v>0</v>
      </c>
      <c r="F105" s="102">
        <v>0</v>
      </c>
      <c r="G105" s="102">
        <v>0</v>
      </c>
      <c r="H105" s="102">
        <v>0</v>
      </c>
      <c r="I105" s="85">
        <v>0</v>
      </c>
      <c r="J105" s="102">
        <v>0</v>
      </c>
      <c r="K105" s="102">
        <v>0</v>
      </c>
      <c r="L105" s="102">
        <v>0</v>
      </c>
      <c r="M105" s="102">
        <v>0</v>
      </c>
      <c r="N105" s="85">
        <v>0</v>
      </c>
      <c r="O105" s="102">
        <v>0</v>
      </c>
      <c r="P105" s="102">
        <v>0</v>
      </c>
      <c r="Q105" s="102">
        <v>0</v>
      </c>
      <c r="R105" s="102">
        <v>0</v>
      </c>
      <c r="S105" s="194"/>
      <c r="U105" s="98">
        <f>Раздел2!D106</f>
        <v>0</v>
      </c>
      <c r="V105" s="98">
        <f>Раздел2!F106</f>
        <v>0</v>
      </c>
    </row>
    <row r="106" spans="1:22" ht="15.75" customHeight="1">
      <c r="A106" s="199"/>
      <c r="B106" s="62" t="s">
        <v>207</v>
      </c>
      <c r="C106" s="56">
        <v>100</v>
      </c>
      <c r="D106" s="85">
        <v>0</v>
      </c>
      <c r="E106" s="102">
        <v>0</v>
      </c>
      <c r="F106" s="102">
        <v>0</v>
      </c>
      <c r="G106" s="102">
        <v>0</v>
      </c>
      <c r="H106" s="102">
        <v>0</v>
      </c>
      <c r="I106" s="85">
        <v>0</v>
      </c>
      <c r="J106" s="102">
        <v>0</v>
      </c>
      <c r="K106" s="102">
        <v>0</v>
      </c>
      <c r="L106" s="102">
        <v>0</v>
      </c>
      <c r="M106" s="102">
        <v>0</v>
      </c>
      <c r="N106" s="85">
        <v>0</v>
      </c>
      <c r="O106" s="102">
        <v>0</v>
      </c>
      <c r="P106" s="102">
        <v>0</v>
      </c>
      <c r="Q106" s="102">
        <v>0</v>
      </c>
      <c r="R106" s="102">
        <v>0</v>
      </c>
      <c r="S106" s="194"/>
      <c r="U106" s="98">
        <f>Раздел2!D107</f>
        <v>0</v>
      </c>
      <c r="V106" s="98">
        <f>Раздел2!F107</f>
        <v>0</v>
      </c>
    </row>
    <row r="107" spans="1:22" ht="25.5" customHeight="1">
      <c r="A107" s="199"/>
      <c r="B107" s="61" t="s">
        <v>217</v>
      </c>
      <c r="C107" s="56">
        <v>101</v>
      </c>
      <c r="D107" s="85">
        <v>0</v>
      </c>
      <c r="E107" s="89">
        <v>0</v>
      </c>
      <c r="F107" s="89">
        <v>0</v>
      </c>
      <c r="G107" s="89">
        <v>0</v>
      </c>
      <c r="H107" s="89">
        <v>0</v>
      </c>
      <c r="I107" s="85">
        <v>0</v>
      </c>
      <c r="J107" s="89">
        <v>0</v>
      </c>
      <c r="K107" s="89">
        <v>0</v>
      </c>
      <c r="L107" s="89">
        <v>0</v>
      </c>
      <c r="M107" s="89">
        <v>0</v>
      </c>
      <c r="N107" s="85">
        <v>0</v>
      </c>
      <c r="O107" s="89">
        <v>0</v>
      </c>
      <c r="P107" s="89">
        <v>0</v>
      </c>
      <c r="Q107" s="89">
        <v>0</v>
      </c>
      <c r="R107" s="89">
        <v>0</v>
      </c>
      <c r="S107" s="194"/>
      <c r="U107" s="98">
        <f>Раздел2!D108</f>
        <v>0</v>
      </c>
      <c r="V107" s="98">
        <f>Раздел2!F108</f>
        <v>0</v>
      </c>
    </row>
    <row r="108" spans="1:22" ht="15.75" customHeight="1">
      <c r="A108" s="199"/>
      <c r="B108" s="62" t="s">
        <v>104</v>
      </c>
      <c r="C108" s="56">
        <v>102</v>
      </c>
      <c r="D108" s="85">
        <v>0</v>
      </c>
      <c r="E108" s="102">
        <v>0</v>
      </c>
      <c r="F108" s="102">
        <v>0</v>
      </c>
      <c r="G108" s="102">
        <v>0</v>
      </c>
      <c r="H108" s="102">
        <v>0</v>
      </c>
      <c r="I108" s="85">
        <v>0</v>
      </c>
      <c r="J108" s="102">
        <v>0</v>
      </c>
      <c r="K108" s="102">
        <v>0</v>
      </c>
      <c r="L108" s="102">
        <v>0</v>
      </c>
      <c r="M108" s="102">
        <v>0</v>
      </c>
      <c r="N108" s="85">
        <v>0</v>
      </c>
      <c r="O108" s="102">
        <v>0</v>
      </c>
      <c r="P108" s="102">
        <v>0</v>
      </c>
      <c r="Q108" s="102">
        <v>0</v>
      </c>
      <c r="R108" s="102">
        <v>0</v>
      </c>
      <c r="S108" s="194"/>
      <c r="U108" s="98">
        <f>Раздел2!D109</f>
        <v>0</v>
      </c>
      <c r="V108" s="98">
        <f>Раздел2!F109</f>
        <v>0</v>
      </c>
    </row>
    <row r="109" spans="1:22" ht="15.75" customHeight="1">
      <c r="A109" s="199"/>
      <c r="B109" s="62" t="s">
        <v>208</v>
      </c>
      <c r="C109" s="56">
        <v>103</v>
      </c>
      <c r="D109" s="85">
        <v>0</v>
      </c>
      <c r="E109" s="102">
        <v>0</v>
      </c>
      <c r="F109" s="102">
        <v>0</v>
      </c>
      <c r="G109" s="102">
        <v>0</v>
      </c>
      <c r="H109" s="102">
        <v>0</v>
      </c>
      <c r="I109" s="85">
        <v>0</v>
      </c>
      <c r="J109" s="102">
        <v>0</v>
      </c>
      <c r="K109" s="102">
        <v>0</v>
      </c>
      <c r="L109" s="102">
        <v>0</v>
      </c>
      <c r="M109" s="102">
        <v>0</v>
      </c>
      <c r="N109" s="85">
        <v>0</v>
      </c>
      <c r="O109" s="102">
        <v>0</v>
      </c>
      <c r="P109" s="102">
        <v>0</v>
      </c>
      <c r="Q109" s="102">
        <v>0</v>
      </c>
      <c r="R109" s="102">
        <v>0</v>
      </c>
      <c r="S109" s="194"/>
      <c r="U109" s="98">
        <f>Раздел2!D110</f>
        <v>0</v>
      </c>
      <c r="V109" s="98">
        <f>Раздел2!F110</f>
        <v>0</v>
      </c>
    </row>
    <row r="110" spans="1:22" ht="15.75" customHeight="1">
      <c r="A110" s="199"/>
      <c r="B110" s="61" t="s">
        <v>105</v>
      </c>
      <c r="C110" s="56">
        <v>104</v>
      </c>
      <c r="D110" s="85">
        <v>0</v>
      </c>
      <c r="E110" s="102">
        <v>0</v>
      </c>
      <c r="F110" s="102">
        <v>0</v>
      </c>
      <c r="G110" s="102">
        <v>0</v>
      </c>
      <c r="H110" s="102">
        <v>0</v>
      </c>
      <c r="I110" s="85">
        <v>0</v>
      </c>
      <c r="J110" s="102">
        <v>0</v>
      </c>
      <c r="K110" s="102">
        <v>0</v>
      </c>
      <c r="L110" s="102">
        <v>0</v>
      </c>
      <c r="M110" s="102">
        <v>0</v>
      </c>
      <c r="N110" s="85">
        <v>0</v>
      </c>
      <c r="O110" s="102">
        <v>0</v>
      </c>
      <c r="P110" s="102">
        <v>0</v>
      </c>
      <c r="Q110" s="102">
        <v>0</v>
      </c>
      <c r="R110" s="102">
        <v>0</v>
      </c>
      <c r="S110" s="194"/>
      <c r="U110" s="98">
        <f>Раздел2!D111</f>
        <v>0</v>
      </c>
      <c r="V110" s="98">
        <f>Раздел2!F111</f>
        <v>0</v>
      </c>
    </row>
    <row r="111" spans="1:22" ht="15.75" customHeight="1">
      <c r="A111" s="199"/>
      <c r="B111" s="61" t="s">
        <v>106</v>
      </c>
      <c r="C111" s="56">
        <v>105</v>
      </c>
      <c r="D111" s="85">
        <v>0</v>
      </c>
      <c r="E111" s="102">
        <v>0</v>
      </c>
      <c r="F111" s="102">
        <v>0</v>
      </c>
      <c r="G111" s="102">
        <v>0</v>
      </c>
      <c r="H111" s="102">
        <v>0</v>
      </c>
      <c r="I111" s="85">
        <v>0</v>
      </c>
      <c r="J111" s="102">
        <v>0</v>
      </c>
      <c r="K111" s="102">
        <v>0</v>
      </c>
      <c r="L111" s="102">
        <v>0</v>
      </c>
      <c r="M111" s="102">
        <v>0</v>
      </c>
      <c r="N111" s="85">
        <v>0</v>
      </c>
      <c r="O111" s="102">
        <v>0</v>
      </c>
      <c r="P111" s="102">
        <v>0</v>
      </c>
      <c r="Q111" s="102">
        <v>0</v>
      </c>
      <c r="R111" s="102">
        <v>0</v>
      </c>
      <c r="S111" s="194"/>
      <c r="U111" s="98">
        <f>Раздел2!D112</f>
        <v>0</v>
      </c>
      <c r="V111" s="98">
        <f>Раздел2!F112</f>
        <v>0</v>
      </c>
    </row>
    <row r="112" spans="1:22" ht="15.75" customHeight="1">
      <c r="A112" s="199"/>
      <c r="B112" s="61" t="s">
        <v>107</v>
      </c>
      <c r="C112" s="56">
        <v>106</v>
      </c>
      <c r="D112" s="85">
        <v>149</v>
      </c>
      <c r="E112" s="102">
        <v>102</v>
      </c>
      <c r="F112" s="102">
        <v>47</v>
      </c>
      <c r="G112" s="102">
        <v>0</v>
      </c>
      <c r="H112" s="102">
        <v>0</v>
      </c>
      <c r="I112" s="85">
        <v>149</v>
      </c>
      <c r="J112" s="102">
        <v>102</v>
      </c>
      <c r="K112" s="102">
        <v>47</v>
      </c>
      <c r="L112" s="102">
        <v>0</v>
      </c>
      <c r="M112" s="102">
        <v>0</v>
      </c>
      <c r="N112" s="85">
        <v>16</v>
      </c>
      <c r="O112" s="102">
        <v>14</v>
      </c>
      <c r="P112" s="102">
        <v>2</v>
      </c>
      <c r="Q112" s="102">
        <v>0</v>
      </c>
      <c r="R112" s="102">
        <v>0</v>
      </c>
      <c r="S112" s="194"/>
      <c r="U112" s="98">
        <f>Раздел2!D113</f>
        <v>9</v>
      </c>
      <c r="V112" s="98">
        <f>Раздел2!F113</f>
        <v>886</v>
      </c>
    </row>
    <row r="113" spans="1:22" ht="15.75" customHeight="1">
      <c r="A113" s="199"/>
      <c r="B113" s="61" t="s">
        <v>108</v>
      </c>
      <c r="C113" s="56">
        <v>107</v>
      </c>
      <c r="D113" s="85">
        <v>0</v>
      </c>
      <c r="E113" s="102">
        <v>0</v>
      </c>
      <c r="F113" s="102">
        <v>0</v>
      </c>
      <c r="G113" s="102">
        <v>0</v>
      </c>
      <c r="H113" s="102">
        <v>0</v>
      </c>
      <c r="I113" s="85">
        <v>0</v>
      </c>
      <c r="J113" s="102">
        <v>0</v>
      </c>
      <c r="K113" s="102">
        <v>0</v>
      </c>
      <c r="L113" s="102">
        <v>0</v>
      </c>
      <c r="M113" s="102">
        <v>0</v>
      </c>
      <c r="N113" s="85">
        <v>0</v>
      </c>
      <c r="O113" s="102">
        <v>0</v>
      </c>
      <c r="P113" s="102">
        <v>0</v>
      </c>
      <c r="Q113" s="102">
        <v>0</v>
      </c>
      <c r="R113" s="102">
        <v>0</v>
      </c>
      <c r="S113" s="194"/>
      <c r="U113" s="98">
        <f>Раздел2!D114</f>
        <v>8</v>
      </c>
      <c r="V113" s="98">
        <f>Раздел2!F114</f>
        <v>785</v>
      </c>
    </row>
    <row r="114" spans="1:22" ht="15.75" customHeight="1">
      <c r="A114" s="199"/>
      <c r="B114" s="61" t="s">
        <v>109</v>
      </c>
      <c r="C114" s="56">
        <v>108</v>
      </c>
      <c r="D114" s="85">
        <v>0</v>
      </c>
      <c r="E114" s="102">
        <v>0</v>
      </c>
      <c r="F114" s="102">
        <v>0</v>
      </c>
      <c r="G114" s="102">
        <v>0</v>
      </c>
      <c r="H114" s="102">
        <v>0</v>
      </c>
      <c r="I114" s="85">
        <v>0</v>
      </c>
      <c r="J114" s="102">
        <v>0</v>
      </c>
      <c r="K114" s="102">
        <v>0</v>
      </c>
      <c r="L114" s="102">
        <v>0</v>
      </c>
      <c r="M114" s="102">
        <v>0</v>
      </c>
      <c r="N114" s="85">
        <v>0</v>
      </c>
      <c r="O114" s="102">
        <v>0</v>
      </c>
      <c r="P114" s="102">
        <v>0</v>
      </c>
      <c r="Q114" s="102">
        <v>0</v>
      </c>
      <c r="R114" s="102">
        <v>0</v>
      </c>
      <c r="S114" s="194"/>
      <c r="U114" s="98">
        <f>Раздел2!D115</f>
        <v>0</v>
      </c>
      <c r="V114" s="98">
        <f>Раздел2!F115</f>
        <v>0</v>
      </c>
    </row>
    <row r="115" spans="1:22" ht="15.75" customHeight="1">
      <c r="A115" s="199"/>
      <c r="B115" s="61" t="s">
        <v>111</v>
      </c>
      <c r="C115" s="56">
        <v>109</v>
      </c>
      <c r="D115" s="85">
        <v>0</v>
      </c>
      <c r="E115" s="102">
        <v>0</v>
      </c>
      <c r="F115" s="102">
        <v>0</v>
      </c>
      <c r="G115" s="102">
        <v>0</v>
      </c>
      <c r="H115" s="102">
        <v>0</v>
      </c>
      <c r="I115" s="85">
        <v>0</v>
      </c>
      <c r="J115" s="102">
        <v>0</v>
      </c>
      <c r="K115" s="102">
        <v>0</v>
      </c>
      <c r="L115" s="102">
        <v>0</v>
      </c>
      <c r="M115" s="102">
        <v>0</v>
      </c>
      <c r="N115" s="85">
        <v>0</v>
      </c>
      <c r="O115" s="102">
        <v>0</v>
      </c>
      <c r="P115" s="102">
        <v>0</v>
      </c>
      <c r="Q115" s="102">
        <v>0</v>
      </c>
      <c r="R115" s="102">
        <v>0</v>
      </c>
      <c r="S115" s="194"/>
      <c r="U115" s="98">
        <f>Раздел2!D116</f>
        <v>0</v>
      </c>
      <c r="V115" s="98">
        <f>Раздел2!F116</f>
        <v>0</v>
      </c>
    </row>
    <row r="116" spans="1:22" ht="25.5" customHeight="1">
      <c r="A116" s="199"/>
      <c r="B116" s="61" t="s">
        <v>209</v>
      </c>
      <c r="C116" s="56">
        <v>110</v>
      </c>
      <c r="D116" s="85">
        <v>0</v>
      </c>
      <c r="E116" s="102">
        <v>0</v>
      </c>
      <c r="F116" s="102">
        <v>0</v>
      </c>
      <c r="G116" s="102">
        <v>0</v>
      </c>
      <c r="H116" s="102">
        <v>0</v>
      </c>
      <c r="I116" s="85">
        <v>0</v>
      </c>
      <c r="J116" s="102">
        <v>0</v>
      </c>
      <c r="K116" s="102">
        <v>0</v>
      </c>
      <c r="L116" s="102">
        <v>0</v>
      </c>
      <c r="M116" s="102">
        <v>0</v>
      </c>
      <c r="N116" s="85">
        <v>0</v>
      </c>
      <c r="O116" s="102">
        <v>0</v>
      </c>
      <c r="P116" s="102">
        <v>0</v>
      </c>
      <c r="Q116" s="102">
        <v>0</v>
      </c>
      <c r="R116" s="102">
        <v>0</v>
      </c>
      <c r="S116" s="194"/>
      <c r="U116" s="98">
        <f>Раздел2!D117</f>
        <v>1</v>
      </c>
      <c r="V116" s="98">
        <f>Раздел2!F117</f>
        <v>62</v>
      </c>
    </row>
    <row r="117" spans="1:22" ht="25.5" customHeight="1">
      <c r="A117" s="199"/>
      <c r="B117" s="61" t="s">
        <v>112</v>
      </c>
      <c r="C117" s="56">
        <v>111</v>
      </c>
      <c r="D117" s="85">
        <v>0</v>
      </c>
      <c r="E117" s="102">
        <v>0</v>
      </c>
      <c r="F117" s="102">
        <v>0</v>
      </c>
      <c r="G117" s="102">
        <v>0</v>
      </c>
      <c r="H117" s="102">
        <v>0</v>
      </c>
      <c r="I117" s="85">
        <v>0</v>
      </c>
      <c r="J117" s="102">
        <v>0</v>
      </c>
      <c r="K117" s="102">
        <v>0</v>
      </c>
      <c r="L117" s="102">
        <v>0</v>
      </c>
      <c r="M117" s="102">
        <v>0</v>
      </c>
      <c r="N117" s="85">
        <v>0</v>
      </c>
      <c r="O117" s="102">
        <v>0</v>
      </c>
      <c r="P117" s="102">
        <v>0</v>
      </c>
      <c r="Q117" s="102">
        <v>0</v>
      </c>
      <c r="R117" s="102">
        <v>0</v>
      </c>
      <c r="S117" s="194"/>
      <c r="U117" s="98">
        <f>Раздел2!D118</f>
        <v>3</v>
      </c>
      <c r="V117" s="98">
        <f>Раздел2!F118</f>
        <v>576</v>
      </c>
    </row>
    <row r="118" spans="1:22" ht="15.75" customHeight="1">
      <c r="A118" s="199"/>
      <c r="B118" s="63" t="s">
        <v>176</v>
      </c>
      <c r="C118" s="56">
        <v>112</v>
      </c>
      <c r="D118" s="85">
        <v>2240</v>
      </c>
      <c r="E118" s="81">
        <v>1746</v>
      </c>
      <c r="F118" s="81">
        <v>487</v>
      </c>
      <c r="G118" s="81">
        <v>7</v>
      </c>
      <c r="H118" s="81">
        <v>0</v>
      </c>
      <c r="I118" s="85">
        <v>1384</v>
      </c>
      <c r="J118" s="81">
        <v>1046</v>
      </c>
      <c r="K118" s="81">
        <v>335</v>
      </c>
      <c r="L118" s="81">
        <v>3</v>
      </c>
      <c r="M118" s="81">
        <v>0</v>
      </c>
      <c r="N118" s="85">
        <v>268</v>
      </c>
      <c r="O118" s="81">
        <v>233</v>
      </c>
      <c r="P118" s="81">
        <v>35</v>
      </c>
      <c r="Q118" s="81">
        <v>0</v>
      </c>
      <c r="R118" s="81">
        <v>0</v>
      </c>
      <c r="S118" s="194"/>
      <c r="U118" s="98">
        <f>Раздел2!D119</f>
        <v>260</v>
      </c>
      <c r="V118" s="98">
        <f>Раздел2!F119</f>
        <v>25647</v>
      </c>
    </row>
    <row r="119" spans="1:22" ht="36" customHeight="1">
      <c r="A119" s="199"/>
      <c r="B119" s="61" t="s">
        <v>218</v>
      </c>
      <c r="C119" s="56">
        <v>113</v>
      </c>
      <c r="D119" s="85">
        <v>2240</v>
      </c>
      <c r="E119" s="81">
        <v>1746</v>
      </c>
      <c r="F119" s="81">
        <v>487</v>
      </c>
      <c r="G119" s="81">
        <v>7</v>
      </c>
      <c r="H119" s="81">
        <v>0</v>
      </c>
      <c r="I119" s="85">
        <v>1384</v>
      </c>
      <c r="J119" s="81">
        <v>1046</v>
      </c>
      <c r="K119" s="81">
        <v>335</v>
      </c>
      <c r="L119" s="81">
        <v>3</v>
      </c>
      <c r="M119" s="81">
        <v>0</v>
      </c>
      <c r="N119" s="85">
        <v>268</v>
      </c>
      <c r="O119" s="81">
        <v>233</v>
      </c>
      <c r="P119" s="81">
        <v>35</v>
      </c>
      <c r="Q119" s="81">
        <v>0</v>
      </c>
      <c r="R119" s="81">
        <v>0</v>
      </c>
      <c r="S119" s="194"/>
      <c r="T119" s="84">
        <f>Раздел1!E9</f>
        <v>40</v>
      </c>
      <c r="U119" s="98">
        <f>Раздел2!D120</f>
        <v>245</v>
      </c>
      <c r="V119" s="98">
        <f>Раздел2!F120</f>
        <v>23265</v>
      </c>
    </row>
    <row r="120" spans="1:22" ht="57" customHeight="1">
      <c r="A120" s="199"/>
      <c r="B120" s="61" t="s">
        <v>219</v>
      </c>
      <c r="C120" s="56">
        <v>114</v>
      </c>
      <c r="D120" s="85">
        <v>2240</v>
      </c>
      <c r="E120" s="102">
        <v>1746</v>
      </c>
      <c r="F120" s="102">
        <v>487</v>
      </c>
      <c r="G120" s="102">
        <v>7</v>
      </c>
      <c r="H120" s="102">
        <v>0</v>
      </c>
      <c r="I120" s="85">
        <v>1384</v>
      </c>
      <c r="J120" s="102">
        <v>1046</v>
      </c>
      <c r="K120" s="102">
        <v>335</v>
      </c>
      <c r="L120" s="102">
        <v>3</v>
      </c>
      <c r="M120" s="102">
        <v>0</v>
      </c>
      <c r="N120" s="85">
        <v>268</v>
      </c>
      <c r="O120" s="102">
        <v>233</v>
      </c>
      <c r="P120" s="102">
        <v>35</v>
      </c>
      <c r="Q120" s="102">
        <v>0</v>
      </c>
      <c r="R120" s="102">
        <v>0</v>
      </c>
      <c r="S120" s="194"/>
      <c r="T120" s="84">
        <f>Раздел1!E6</f>
        <v>40</v>
      </c>
      <c r="U120" s="98">
        <f>Раздел2!D121</f>
        <v>245</v>
      </c>
      <c r="V120" s="98">
        <f>Раздел2!F121</f>
        <v>23265</v>
      </c>
    </row>
    <row r="121" spans="1:22" ht="25.5" customHeight="1">
      <c r="A121" s="199"/>
      <c r="B121" s="61" t="s">
        <v>220</v>
      </c>
      <c r="C121" s="56">
        <v>115</v>
      </c>
      <c r="D121" s="85">
        <v>0</v>
      </c>
      <c r="E121" s="102">
        <v>0</v>
      </c>
      <c r="F121" s="102">
        <v>0</v>
      </c>
      <c r="G121" s="102">
        <v>0</v>
      </c>
      <c r="H121" s="102">
        <v>0</v>
      </c>
      <c r="I121" s="85">
        <v>0</v>
      </c>
      <c r="J121" s="102">
        <v>0</v>
      </c>
      <c r="K121" s="102">
        <v>0</v>
      </c>
      <c r="L121" s="102">
        <v>0</v>
      </c>
      <c r="M121" s="102">
        <v>0</v>
      </c>
      <c r="N121" s="85">
        <v>0</v>
      </c>
      <c r="O121" s="102">
        <v>0</v>
      </c>
      <c r="P121" s="102">
        <v>0</v>
      </c>
      <c r="Q121" s="102">
        <v>0</v>
      </c>
      <c r="R121" s="102">
        <v>0</v>
      </c>
      <c r="S121" s="194"/>
      <c r="T121" s="84">
        <f>Раздел1!E7</f>
        <v>0</v>
      </c>
      <c r="U121" s="98">
        <f>Раздел2!D122</f>
        <v>0</v>
      </c>
      <c r="V121" s="98">
        <f>Раздел2!F122</f>
        <v>0</v>
      </c>
    </row>
    <row r="122" spans="1:22" ht="25.5" customHeight="1">
      <c r="A122" s="199"/>
      <c r="B122" s="61" t="s">
        <v>221</v>
      </c>
      <c r="C122" s="56">
        <v>116</v>
      </c>
      <c r="D122" s="85">
        <v>0</v>
      </c>
      <c r="E122" s="102">
        <v>0</v>
      </c>
      <c r="F122" s="102">
        <v>0</v>
      </c>
      <c r="G122" s="102">
        <v>0</v>
      </c>
      <c r="H122" s="102">
        <v>0</v>
      </c>
      <c r="I122" s="85">
        <v>0</v>
      </c>
      <c r="J122" s="102">
        <v>0</v>
      </c>
      <c r="K122" s="102">
        <v>0</v>
      </c>
      <c r="L122" s="102">
        <v>0</v>
      </c>
      <c r="M122" s="102">
        <v>0</v>
      </c>
      <c r="N122" s="85">
        <v>0</v>
      </c>
      <c r="O122" s="102">
        <v>0</v>
      </c>
      <c r="P122" s="102">
        <v>0</v>
      </c>
      <c r="Q122" s="102">
        <v>0</v>
      </c>
      <c r="R122" s="102">
        <v>0</v>
      </c>
      <c r="S122" s="194"/>
      <c r="T122" s="84">
        <f>Раздел1!E8</f>
        <v>0</v>
      </c>
      <c r="U122" s="98">
        <f>Раздел2!D123</f>
        <v>0</v>
      </c>
      <c r="V122" s="98">
        <f>Раздел2!F123</f>
        <v>0</v>
      </c>
    </row>
    <row r="123" spans="1:22" ht="15.75" customHeight="1">
      <c r="A123" s="199"/>
      <c r="B123" s="61" t="s">
        <v>210</v>
      </c>
      <c r="C123" s="56">
        <v>117</v>
      </c>
      <c r="D123" s="85">
        <v>0</v>
      </c>
      <c r="E123" s="81">
        <v>0</v>
      </c>
      <c r="F123" s="81">
        <v>0</v>
      </c>
      <c r="G123" s="81">
        <v>0</v>
      </c>
      <c r="H123" s="81">
        <v>0</v>
      </c>
      <c r="I123" s="85">
        <v>0</v>
      </c>
      <c r="J123" s="81">
        <v>0</v>
      </c>
      <c r="K123" s="81">
        <v>0</v>
      </c>
      <c r="L123" s="81">
        <v>0</v>
      </c>
      <c r="M123" s="81">
        <v>0</v>
      </c>
      <c r="N123" s="85">
        <v>0</v>
      </c>
      <c r="O123" s="81">
        <v>0</v>
      </c>
      <c r="P123" s="81">
        <v>0</v>
      </c>
      <c r="Q123" s="81">
        <v>0</v>
      </c>
      <c r="R123" s="81">
        <v>0</v>
      </c>
      <c r="S123" s="194"/>
      <c r="T123" s="84">
        <f>Раздел1!F9</f>
        <v>0</v>
      </c>
      <c r="U123" s="98">
        <f>Раздел2!D124</f>
        <v>0</v>
      </c>
      <c r="V123" s="98">
        <f>Раздел2!F124</f>
        <v>0</v>
      </c>
    </row>
    <row r="124" spans="1:22" ht="46.5" customHeight="1">
      <c r="A124" s="199"/>
      <c r="B124" s="61" t="s">
        <v>222</v>
      </c>
      <c r="C124" s="56">
        <v>118</v>
      </c>
      <c r="D124" s="85">
        <v>0</v>
      </c>
      <c r="E124" s="102">
        <v>0</v>
      </c>
      <c r="F124" s="102">
        <v>0</v>
      </c>
      <c r="G124" s="102">
        <v>0</v>
      </c>
      <c r="H124" s="102">
        <v>0</v>
      </c>
      <c r="I124" s="85">
        <v>0</v>
      </c>
      <c r="J124" s="102">
        <v>0</v>
      </c>
      <c r="K124" s="102">
        <v>0</v>
      </c>
      <c r="L124" s="102">
        <v>0</v>
      </c>
      <c r="M124" s="102">
        <v>0</v>
      </c>
      <c r="N124" s="85">
        <v>0</v>
      </c>
      <c r="O124" s="102">
        <v>0</v>
      </c>
      <c r="P124" s="102">
        <v>0</v>
      </c>
      <c r="Q124" s="102">
        <v>0</v>
      </c>
      <c r="R124" s="102">
        <v>0</v>
      </c>
      <c r="S124" s="194"/>
      <c r="T124" s="84">
        <f>Раздел1!F6</f>
        <v>0</v>
      </c>
      <c r="U124" s="98">
        <f>Раздел2!D125</f>
        <v>0</v>
      </c>
      <c r="V124" s="98">
        <f>Раздел2!F125</f>
        <v>0</v>
      </c>
    </row>
    <row r="125" spans="1:22" ht="25.5" customHeight="1">
      <c r="A125" s="199"/>
      <c r="B125" s="61" t="s">
        <v>223</v>
      </c>
      <c r="C125" s="56">
        <v>119</v>
      </c>
      <c r="D125" s="85">
        <v>0</v>
      </c>
      <c r="E125" s="102">
        <v>0</v>
      </c>
      <c r="F125" s="102">
        <v>0</v>
      </c>
      <c r="G125" s="102">
        <v>0</v>
      </c>
      <c r="H125" s="102">
        <v>0</v>
      </c>
      <c r="I125" s="85">
        <v>0</v>
      </c>
      <c r="J125" s="102">
        <v>0</v>
      </c>
      <c r="K125" s="102">
        <v>0</v>
      </c>
      <c r="L125" s="102">
        <v>0</v>
      </c>
      <c r="M125" s="102">
        <v>0</v>
      </c>
      <c r="N125" s="85">
        <v>0</v>
      </c>
      <c r="O125" s="102">
        <v>0</v>
      </c>
      <c r="P125" s="102">
        <v>0</v>
      </c>
      <c r="Q125" s="102">
        <v>0</v>
      </c>
      <c r="R125" s="102">
        <v>0</v>
      </c>
      <c r="S125" s="194"/>
      <c r="T125" s="84">
        <f>Раздел1!F7</f>
        <v>0</v>
      </c>
      <c r="U125" s="98">
        <f>Раздел2!D126</f>
        <v>0</v>
      </c>
      <c r="V125" s="98">
        <f>Раздел2!F126</f>
        <v>0</v>
      </c>
    </row>
    <row r="126" spans="1:22" ht="25.5" customHeight="1">
      <c r="A126" s="199"/>
      <c r="B126" s="61" t="s">
        <v>221</v>
      </c>
      <c r="C126" s="56">
        <v>120</v>
      </c>
      <c r="D126" s="85">
        <v>0</v>
      </c>
      <c r="E126" s="102">
        <v>0</v>
      </c>
      <c r="F126" s="102">
        <v>0</v>
      </c>
      <c r="G126" s="102">
        <v>0</v>
      </c>
      <c r="H126" s="102">
        <v>0</v>
      </c>
      <c r="I126" s="85">
        <v>0</v>
      </c>
      <c r="J126" s="102">
        <v>0</v>
      </c>
      <c r="K126" s="102">
        <v>0</v>
      </c>
      <c r="L126" s="102">
        <v>0</v>
      </c>
      <c r="M126" s="102">
        <v>0</v>
      </c>
      <c r="N126" s="85">
        <v>0</v>
      </c>
      <c r="O126" s="102">
        <v>0</v>
      </c>
      <c r="P126" s="102">
        <v>0</v>
      </c>
      <c r="Q126" s="102">
        <v>0</v>
      </c>
      <c r="R126" s="102">
        <v>0</v>
      </c>
      <c r="S126" s="194"/>
      <c r="T126" s="84">
        <f>Раздел1!F8</f>
        <v>0</v>
      </c>
      <c r="U126" s="98">
        <f>Раздел2!D127</f>
        <v>0</v>
      </c>
      <c r="V126" s="98">
        <f>Раздел2!F127</f>
        <v>0</v>
      </c>
    </row>
    <row r="127" spans="1:22" ht="15.75" customHeight="1">
      <c r="A127" s="199"/>
      <c r="B127" s="61" t="s">
        <v>173</v>
      </c>
      <c r="C127" s="56">
        <v>121</v>
      </c>
      <c r="D127" s="85">
        <v>0</v>
      </c>
      <c r="E127" s="81">
        <v>0</v>
      </c>
      <c r="F127" s="81">
        <v>0</v>
      </c>
      <c r="G127" s="81">
        <v>0</v>
      </c>
      <c r="H127" s="81">
        <v>0</v>
      </c>
      <c r="I127" s="85">
        <v>0</v>
      </c>
      <c r="J127" s="81">
        <v>0</v>
      </c>
      <c r="K127" s="81">
        <v>0</v>
      </c>
      <c r="L127" s="81">
        <v>0</v>
      </c>
      <c r="M127" s="81">
        <v>0</v>
      </c>
      <c r="N127" s="85">
        <v>0</v>
      </c>
      <c r="O127" s="81">
        <v>0</v>
      </c>
      <c r="P127" s="81">
        <v>0</v>
      </c>
      <c r="Q127" s="81">
        <v>0</v>
      </c>
      <c r="R127" s="81">
        <v>0</v>
      </c>
      <c r="S127" s="194"/>
      <c r="T127" s="84">
        <f>Раздел1!G9</f>
        <v>0</v>
      </c>
      <c r="U127" s="98">
        <f>Раздел2!D128</f>
        <v>0</v>
      </c>
      <c r="V127" s="98">
        <f>Раздел2!F128</f>
        <v>0</v>
      </c>
    </row>
    <row r="128" spans="1:22" ht="46.5" customHeight="1">
      <c r="A128" s="199"/>
      <c r="B128" s="61" t="s">
        <v>222</v>
      </c>
      <c r="C128" s="56">
        <v>122</v>
      </c>
      <c r="D128" s="85">
        <v>0</v>
      </c>
      <c r="E128" s="102">
        <v>0</v>
      </c>
      <c r="F128" s="102">
        <v>0</v>
      </c>
      <c r="G128" s="102">
        <v>0</v>
      </c>
      <c r="H128" s="102">
        <v>0</v>
      </c>
      <c r="I128" s="85">
        <v>0</v>
      </c>
      <c r="J128" s="102">
        <v>0</v>
      </c>
      <c r="K128" s="102">
        <v>0</v>
      </c>
      <c r="L128" s="102">
        <v>0</v>
      </c>
      <c r="M128" s="102">
        <v>0</v>
      </c>
      <c r="N128" s="85">
        <v>0</v>
      </c>
      <c r="O128" s="102">
        <v>0</v>
      </c>
      <c r="P128" s="102">
        <v>0</v>
      </c>
      <c r="Q128" s="102">
        <v>0</v>
      </c>
      <c r="R128" s="102">
        <v>0</v>
      </c>
      <c r="S128" s="194"/>
      <c r="T128" s="84">
        <f>Раздел1!G6</f>
        <v>0</v>
      </c>
      <c r="U128" s="98">
        <f>Раздел2!D129</f>
        <v>0</v>
      </c>
      <c r="V128" s="98">
        <f>Раздел2!F129</f>
        <v>0</v>
      </c>
    </row>
    <row r="129" spans="1:22" ht="25.5" customHeight="1">
      <c r="A129" s="199"/>
      <c r="B129" s="61" t="s">
        <v>220</v>
      </c>
      <c r="C129" s="56">
        <v>123</v>
      </c>
      <c r="D129" s="85">
        <v>0</v>
      </c>
      <c r="E129" s="102">
        <v>0</v>
      </c>
      <c r="F129" s="102">
        <v>0</v>
      </c>
      <c r="G129" s="102">
        <v>0</v>
      </c>
      <c r="H129" s="102">
        <v>0</v>
      </c>
      <c r="I129" s="85">
        <v>0</v>
      </c>
      <c r="J129" s="102">
        <v>0</v>
      </c>
      <c r="K129" s="102">
        <v>0</v>
      </c>
      <c r="L129" s="102">
        <v>0</v>
      </c>
      <c r="M129" s="102">
        <v>0</v>
      </c>
      <c r="N129" s="85">
        <v>0</v>
      </c>
      <c r="O129" s="102">
        <v>0</v>
      </c>
      <c r="P129" s="102">
        <v>0</v>
      </c>
      <c r="Q129" s="102">
        <v>0</v>
      </c>
      <c r="R129" s="102">
        <v>0</v>
      </c>
      <c r="S129" s="194"/>
      <c r="T129" s="84">
        <f>Раздел1!G7</f>
        <v>0</v>
      </c>
      <c r="U129" s="98">
        <f>Раздел2!D130</f>
        <v>0</v>
      </c>
      <c r="V129" s="98">
        <f>Раздел2!F130</f>
        <v>0</v>
      </c>
    </row>
    <row r="130" spans="1:22" ht="25.5" customHeight="1">
      <c r="A130" s="199"/>
      <c r="B130" s="61" t="s">
        <v>221</v>
      </c>
      <c r="C130" s="56">
        <v>124</v>
      </c>
      <c r="D130" s="85">
        <v>0</v>
      </c>
      <c r="E130" s="102">
        <v>0</v>
      </c>
      <c r="F130" s="102">
        <v>0</v>
      </c>
      <c r="G130" s="102">
        <v>0</v>
      </c>
      <c r="H130" s="102">
        <v>0</v>
      </c>
      <c r="I130" s="85">
        <v>0</v>
      </c>
      <c r="J130" s="102">
        <v>0</v>
      </c>
      <c r="K130" s="102">
        <v>0</v>
      </c>
      <c r="L130" s="102">
        <v>0</v>
      </c>
      <c r="M130" s="102">
        <v>0</v>
      </c>
      <c r="N130" s="85">
        <v>0</v>
      </c>
      <c r="O130" s="102">
        <v>0</v>
      </c>
      <c r="P130" s="102">
        <v>0</v>
      </c>
      <c r="Q130" s="102">
        <v>0</v>
      </c>
      <c r="R130" s="102">
        <v>0</v>
      </c>
      <c r="S130" s="194"/>
      <c r="T130" s="84">
        <f>Раздел1!G8</f>
        <v>0</v>
      </c>
      <c r="U130" s="98">
        <f>Раздел2!D131</f>
        <v>0</v>
      </c>
      <c r="V130" s="98">
        <f>Раздел2!F131</f>
        <v>0</v>
      </c>
    </row>
    <row r="131" spans="1:22" ht="15.75" customHeight="1">
      <c r="A131" s="199"/>
      <c r="B131" s="61" t="s">
        <v>174</v>
      </c>
      <c r="C131" s="56">
        <v>125</v>
      </c>
      <c r="D131" s="85">
        <v>0</v>
      </c>
      <c r="E131" s="81">
        <v>0</v>
      </c>
      <c r="F131" s="81">
        <v>0</v>
      </c>
      <c r="G131" s="81">
        <v>0</v>
      </c>
      <c r="H131" s="81">
        <v>0</v>
      </c>
      <c r="I131" s="85">
        <v>0</v>
      </c>
      <c r="J131" s="81">
        <v>0</v>
      </c>
      <c r="K131" s="81">
        <v>0</v>
      </c>
      <c r="L131" s="81">
        <v>0</v>
      </c>
      <c r="M131" s="81">
        <v>0</v>
      </c>
      <c r="N131" s="85">
        <v>0</v>
      </c>
      <c r="O131" s="81">
        <v>0</v>
      </c>
      <c r="P131" s="81">
        <v>0</v>
      </c>
      <c r="Q131" s="81">
        <v>0</v>
      </c>
      <c r="R131" s="81">
        <v>0</v>
      </c>
      <c r="S131" s="194"/>
      <c r="T131" s="84">
        <f>Раздел1!H9</f>
        <v>0</v>
      </c>
      <c r="U131" s="98">
        <f>Раздел2!D132</f>
        <v>0</v>
      </c>
      <c r="V131" s="98">
        <f>Раздел2!F132</f>
        <v>0</v>
      </c>
    </row>
    <row r="132" spans="1:22" ht="46.5" customHeight="1">
      <c r="A132" s="199"/>
      <c r="B132" s="61" t="s">
        <v>222</v>
      </c>
      <c r="C132" s="56">
        <v>126</v>
      </c>
      <c r="D132" s="85">
        <v>0</v>
      </c>
      <c r="E132" s="102">
        <v>0</v>
      </c>
      <c r="F132" s="102">
        <v>0</v>
      </c>
      <c r="G132" s="102">
        <v>0</v>
      </c>
      <c r="H132" s="102">
        <v>0</v>
      </c>
      <c r="I132" s="85">
        <v>0</v>
      </c>
      <c r="J132" s="102">
        <v>0</v>
      </c>
      <c r="K132" s="102">
        <v>0</v>
      </c>
      <c r="L132" s="102">
        <v>0</v>
      </c>
      <c r="M132" s="102">
        <v>0</v>
      </c>
      <c r="N132" s="85">
        <v>0</v>
      </c>
      <c r="O132" s="102">
        <v>0</v>
      </c>
      <c r="P132" s="102">
        <v>0</v>
      </c>
      <c r="Q132" s="102">
        <v>0</v>
      </c>
      <c r="R132" s="102">
        <v>0</v>
      </c>
      <c r="S132" s="194"/>
      <c r="T132" s="84">
        <f>Раздел1!H6</f>
        <v>0</v>
      </c>
      <c r="U132" s="98">
        <f>Раздел2!D133</f>
        <v>0</v>
      </c>
      <c r="V132" s="98">
        <f>Раздел2!F133</f>
        <v>0</v>
      </c>
    </row>
    <row r="133" spans="1:22" ht="25.5" customHeight="1">
      <c r="A133" s="199"/>
      <c r="B133" s="61" t="s">
        <v>220</v>
      </c>
      <c r="C133" s="56">
        <v>127</v>
      </c>
      <c r="D133" s="85">
        <v>0</v>
      </c>
      <c r="E133" s="102">
        <v>0</v>
      </c>
      <c r="F133" s="102">
        <v>0</v>
      </c>
      <c r="G133" s="102">
        <v>0</v>
      </c>
      <c r="H133" s="102">
        <v>0</v>
      </c>
      <c r="I133" s="85">
        <v>0</v>
      </c>
      <c r="J133" s="102">
        <v>0</v>
      </c>
      <c r="K133" s="102">
        <v>0</v>
      </c>
      <c r="L133" s="102">
        <v>0</v>
      </c>
      <c r="M133" s="102">
        <v>0</v>
      </c>
      <c r="N133" s="85">
        <v>0</v>
      </c>
      <c r="O133" s="102">
        <v>0</v>
      </c>
      <c r="P133" s="102">
        <v>0</v>
      </c>
      <c r="Q133" s="102">
        <v>0</v>
      </c>
      <c r="R133" s="102">
        <v>0</v>
      </c>
      <c r="S133" s="194"/>
      <c r="T133" s="84">
        <f>Раздел1!H7</f>
        <v>0</v>
      </c>
      <c r="U133" s="98">
        <f>Раздел2!D134</f>
        <v>0</v>
      </c>
      <c r="V133" s="98">
        <f>Раздел2!F134</f>
        <v>0</v>
      </c>
    </row>
    <row r="134" spans="1:22" ht="25.5" customHeight="1">
      <c r="A134" s="199"/>
      <c r="B134" s="61" t="s">
        <v>221</v>
      </c>
      <c r="C134" s="56">
        <v>128</v>
      </c>
      <c r="D134" s="85">
        <v>0</v>
      </c>
      <c r="E134" s="102">
        <v>0</v>
      </c>
      <c r="F134" s="102">
        <v>0</v>
      </c>
      <c r="G134" s="102">
        <v>0</v>
      </c>
      <c r="H134" s="102">
        <v>0</v>
      </c>
      <c r="I134" s="85">
        <v>0</v>
      </c>
      <c r="J134" s="102">
        <v>0</v>
      </c>
      <c r="K134" s="102">
        <v>0</v>
      </c>
      <c r="L134" s="102">
        <v>0</v>
      </c>
      <c r="M134" s="102">
        <v>0</v>
      </c>
      <c r="N134" s="85">
        <v>0</v>
      </c>
      <c r="O134" s="102">
        <v>0</v>
      </c>
      <c r="P134" s="102">
        <v>0</v>
      </c>
      <c r="Q134" s="102">
        <v>0</v>
      </c>
      <c r="R134" s="102">
        <v>0</v>
      </c>
      <c r="S134" s="194"/>
      <c r="T134" s="84">
        <f>Раздел1!H8</f>
        <v>0</v>
      </c>
      <c r="U134" s="98">
        <f>Раздел2!D135</f>
        <v>0</v>
      </c>
      <c r="V134" s="98">
        <f>Раздел2!F135</f>
        <v>0</v>
      </c>
    </row>
    <row r="135" spans="1:22" ht="15.75" customHeight="1">
      <c r="A135" s="199"/>
      <c r="B135" s="61" t="s">
        <v>135</v>
      </c>
      <c r="C135" s="56">
        <v>129</v>
      </c>
      <c r="D135" s="85">
        <v>0</v>
      </c>
      <c r="E135" s="81">
        <v>0</v>
      </c>
      <c r="F135" s="81">
        <v>0</v>
      </c>
      <c r="G135" s="81">
        <v>0</v>
      </c>
      <c r="H135" s="81">
        <v>0</v>
      </c>
      <c r="I135" s="85">
        <v>0</v>
      </c>
      <c r="J135" s="81">
        <v>0</v>
      </c>
      <c r="K135" s="81">
        <v>0</v>
      </c>
      <c r="L135" s="81">
        <v>0</v>
      </c>
      <c r="M135" s="81">
        <v>0</v>
      </c>
      <c r="N135" s="85">
        <v>0</v>
      </c>
      <c r="O135" s="81">
        <v>0</v>
      </c>
      <c r="P135" s="81">
        <v>0</v>
      </c>
      <c r="Q135" s="81">
        <v>0</v>
      </c>
      <c r="R135" s="81">
        <v>0</v>
      </c>
      <c r="S135" s="194"/>
      <c r="T135" s="84">
        <f>Раздел1!I9</f>
        <v>3</v>
      </c>
      <c r="U135" s="98">
        <f>Раздел2!D136</f>
        <v>15</v>
      </c>
      <c r="V135" s="98">
        <f>Раздел2!F136</f>
        <v>2382</v>
      </c>
    </row>
    <row r="136" spans="1:22" ht="46.5" customHeight="1">
      <c r="A136" s="199"/>
      <c r="B136" s="61" t="s">
        <v>224</v>
      </c>
      <c r="C136" s="56">
        <v>130</v>
      </c>
      <c r="D136" s="85">
        <v>0</v>
      </c>
      <c r="E136" s="102">
        <v>0</v>
      </c>
      <c r="F136" s="102">
        <v>0</v>
      </c>
      <c r="G136" s="102">
        <v>0</v>
      </c>
      <c r="H136" s="102">
        <v>0</v>
      </c>
      <c r="I136" s="85">
        <v>0</v>
      </c>
      <c r="J136" s="102">
        <v>0</v>
      </c>
      <c r="K136" s="102">
        <v>0</v>
      </c>
      <c r="L136" s="102">
        <v>0</v>
      </c>
      <c r="M136" s="102">
        <v>0</v>
      </c>
      <c r="N136" s="85">
        <v>0</v>
      </c>
      <c r="O136" s="102">
        <v>0</v>
      </c>
      <c r="P136" s="102">
        <v>0</v>
      </c>
      <c r="Q136" s="102">
        <v>0</v>
      </c>
      <c r="R136" s="102">
        <v>0</v>
      </c>
      <c r="S136" s="194"/>
      <c r="T136" s="84">
        <f>Раздел1!I6</f>
        <v>3</v>
      </c>
      <c r="U136" s="98">
        <f>Раздел2!D137</f>
        <v>15</v>
      </c>
      <c r="V136" s="98">
        <f>Раздел2!F137</f>
        <v>2382</v>
      </c>
    </row>
    <row r="137" spans="1:22" ht="25.5" customHeight="1">
      <c r="A137" s="199"/>
      <c r="B137" s="61" t="s">
        <v>220</v>
      </c>
      <c r="C137" s="56">
        <v>131</v>
      </c>
      <c r="D137" s="85">
        <v>0</v>
      </c>
      <c r="E137" s="102">
        <v>0</v>
      </c>
      <c r="F137" s="102">
        <v>0</v>
      </c>
      <c r="G137" s="102">
        <v>0</v>
      </c>
      <c r="H137" s="102">
        <v>0</v>
      </c>
      <c r="I137" s="85">
        <v>0</v>
      </c>
      <c r="J137" s="102">
        <v>0</v>
      </c>
      <c r="K137" s="102">
        <v>0</v>
      </c>
      <c r="L137" s="102">
        <v>0</v>
      </c>
      <c r="M137" s="102">
        <v>0</v>
      </c>
      <c r="N137" s="85">
        <v>0</v>
      </c>
      <c r="O137" s="102">
        <v>0</v>
      </c>
      <c r="P137" s="102">
        <v>0</v>
      </c>
      <c r="Q137" s="102">
        <v>0</v>
      </c>
      <c r="R137" s="102">
        <v>0</v>
      </c>
      <c r="S137" s="194"/>
      <c r="T137" s="84">
        <f>Раздел1!I7</f>
        <v>0</v>
      </c>
      <c r="U137" s="98">
        <f>Раздел2!D138</f>
        <v>0</v>
      </c>
      <c r="V137" s="98">
        <f>Раздел2!F138</f>
        <v>0</v>
      </c>
    </row>
    <row r="138" spans="1:22" ht="25.5" customHeight="1">
      <c r="A138" s="199"/>
      <c r="B138" s="61" t="s">
        <v>221</v>
      </c>
      <c r="C138" s="56">
        <v>132</v>
      </c>
      <c r="D138" s="85">
        <v>0</v>
      </c>
      <c r="E138" s="102">
        <v>0</v>
      </c>
      <c r="F138" s="102">
        <v>0</v>
      </c>
      <c r="G138" s="102">
        <v>0</v>
      </c>
      <c r="H138" s="102">
        <v>0</v>
      </c>
      <c r="I138" s="85">
        <v>0</v>
      </c>
      <c r="J138" s="102">
        <v>0</v>
      </c>
      <c r="K138" s="102">
        <v>0</v>
      </c>
      <c r="L138" s="102">
        <v>0</v>
      </c>
      <c r="M138" s="102">
        <v>0</v>
      </c>
      <c r="N138" s="85">
        <v>0</v>
      </c>
      <c r="O138" s="102">
        <v>0</v>
      </c>
      <c r="P138" s="102">
        <v>0</v>
      </c>
      <c r="Q138" s="102">
        <v>0</v>
      </c>
      <c r="R138" s="102">
        <v>0</v>
      </c>
      <c r="S138" s="194"/>
      <c r="T138" s="84">
        <f>Раздел1!I8</f>
        <v>0</v>
      </c>
      <c r="U138" s="98">
        <f>Раздел2!D139</f>
        <v>0</v>
      </c>
      <c r="V138" s="98">
        <f>Раздел2!F139</f>
        <v>0</v>
      </c>
    </row>
  </sheetData>
  <sheetProtection password="D901" sheet="1" objects="1" scenarios="1" selectLockedCells="1"/>
  <mergeCells count="18"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  <mergeCell ref="A1:A138"/>
    <mergeCell ref="B1:R1"/>
    <mergeCell ref="B3:B5"/>
    <mergeCell ref="C3:C5"/>
    <mergeCell ref="O4:R4"/>
    <mergeCell ref="N2:R2"/>
    <mergeCell ref="D3:H3"/>
    <mergeCell ref="E4:H4"/>
  </mergeCells>
  <conditionalFormatting sqref="D17:R19">
    <cfRule type="expression" priority="31" dxfId="282" stopIfTrue="1">
      <formula>D$17&lt;&gt;D$18+D$19</formula>
    </cfRule>
  </conditionalFormatting>
  <conditionalFormatting sqref="D42:R43">
    <cfRule type="expression" priority="30" dxfId="282" stopIfTrue="1">
      <formula>D$42&lt;D$43</formula>
    </cfRule>
  </conditionalFormatting>
  <conditionalFormatting sqref="D82:R84">
    <cfRule type="expression" priority="29" dxfId="282" stopIfTrue="1">
      <formula>D$82&lt;D$83+D$84</formula>
    </cfRule>
  </conditionalFormatting>
  <conditionalFormatting sqref="D123:R123 D127:R127 D131:R131 D135:R135 D118:R119">
    <cfRule type="expression" priority="28" dxfId="282" stopIfTrue="1">
      <formula>D$118&lt;&gt;SUM(D$119,D$123,D$127,D$131,D$135)</formula>
    </cfRule>
  </conditionalFormatting>
  <conditionalFormatting sqref="D119:R119">
    <cfRule type="expression" priority="27" dxfId="283" stopIfTrue="1">
      <formula>AND($T$119=0,D$119&lt;&gt;0)</formula>
    </cfRule>
  </conditionalFormatting>
  <conditionalFormatting sqref="D120:R120">
    <cfRule type="expression" priority="26" dxfId="283" stopIfTrue="1">
      <formula>AND($T$120=0,D$120&lt;&gt;0)</formula>
    </cfRule>
  </conditionalFormatting>
  <conditionalFormatting sqref="D121:R121">
    <cfRule type="expression" priority="25" dxfId="283" stopIfTrue="1">
      <formula>AND($T$121=0,D$121&lt;&gt;0)</formula>
    </cfRule>
  </conditionalFormatting>
  <conditionalFormatting sqref="D122:R122">
    <cfRule type="expression" priority="24" dxfId="283" stopIfTrue="1">
      <formula>AND($T$122=0,D$122&lt;&gt;0)</formula>
    </cfRule>
  </conditionalFormatting>
  <conditionalFormatting sqref="D123:R123">
    <cfRule type="expression" priority="23" dxfId="283" stopIfTrue="1">
      <formula>AND($T$123=0,D$123&lt;&gt;0)</formula>
    </cfRule>
  </conditionalFormatting>
  <conditionalFormatting sqref="D124:R124">
    <cfRule type="expression" priority="22" dxfId="283" stopIfTrue="1">
      <formula>AND($T$124=0,D$124&lt;&gt;0)</formula>
    </cfRule>
  </conditionalFormatting>
  <conditionalFormatting sqref="D125:R125">
    <cfRule type="expression" priority="21" dxfId="283" stopIfTrue="1">
      <formula>AND($T$125=0,D$125&lt;&gt;0)</formula>
    </cfRule>
  </conditionalFormatting>
  <conditionalFormatting sqref="D126:R126">
    <cfRule type="expression" priority="20" dxfId="283" stopIfTrue="1">
      <formula>AND($T$126=0,D$126&lt;&gt;0)</formula>
    </cfRule>
  </conditionalFormatting>
  <conditionalFormatting sqref="D127:R127">
    <cfRule type="expression" priority="19" dxfId="283" stopIfTrue="1">
      <formula>AND($T$127=0,D$127&lt;&gt;0)</formula>
    </cfRule>
  </conditionalFormatting>
  <conditionalFormatting sqref="D128:R128">
    <cfRule type="expression" priority="18" dxfId="283" stopIfTrue="1">
      <formula>AND($T$128=0,D$128&lt;&gt;0)</formula>
    </cfRule>
  </conditionalFormatting>
  <conditionalFormatting sqref="D129:R129">
    <cfRule type="expression" priority="17" dxfId="283" stopIfTrue="1">
      <formula>AND($T$129=0,D$129&lt;&gt;0)</formula>
    </cfRule>
  </conditionalFormatting>
  <conditionalFormatting sqref="D130:R130">
    <cfRule type="expression" priority="16" dxfId="283" stopIfTrue="1">
      <formula>AND($T$130=0,D$130&lt;&gt;0)</formula>
    </cfRule>
  </conditionalFormatting>
  <conditionalFormatting sqref="D131:R131">
    <cfRule type="expression" priority="15" dxfId="283" stopIfTrue="1">
      <formula>AND($T$131=0,D$131&lt;&gt;0)</formula>
    </cfRule>
  </conditionalFormatting>
  <conditionalFormatting sqref="D132:R132">
    <cfRule type="expression" priority="14" dxfId="283" stopIfTrue="1">
      <formula>AND($T$132=0,D$132&lt;&gt;0)</formula>
    </cfRule>
  </conditionalFormatting>
  <conditionalFormatting sqref="D133:R133">
    <cfRule type="expression" priority="13" dxfId="283" stopIfTrue="1">
      <formula>AND($T$133=0,D$133&lt;&gt;0)</formula>
    </cfRule>
  </conditionalFormatting>
  <conditionalFormatting sqref="D134:R134">
    <cfRule type="expression" priority="12" dxfId="283" stopIfTrue="1">
      <formula>AND($T$134=0,D$134&lt;&gt;0)</formula>
    </cfRule>
  </conditionalFormatting>
  <conditionalFormatting sqref="D135:R135">
    <cfRule type="expression" priority="11" dxfId="283" stopIfTrue="1">
      <formula>AND($T$135=0,D$135&lt;&gt;0)</formula>
    </cfRule>
  </conditionalFormatting>
  <conditionalFormatting sqref="D136:R136">
    <cfRule type="expression" priority="10" dxfId="283" stopIfTrue="1">
      <formula>AND($T$136=0,D$136&lt;&gt;0)</formula>
    </cfRule>
  </conditionalFormatting>
  <conditionalFormatting sqref="D137:R137">
    <cfRule type="expression" priority="9" dxfId="283" stopIfTrue="1">
      <formula>AND($T$137=0,D$137&lt;&gt;0)</formula>
    </cfRule>
  </conditionalFormatting>
  <conditionalFormatting sqref="D138:R138">
    <cfRule type="expression" priority="8" dxfId="283" stopIfTrue="1">
      <formula>AND($T$138=0,D$138&lt;&gt;0)</formula>
    </cfRule>
  </conditionalFormatting>
  <conditionalFormatting sqref="D7:R138">
    <cfRule type="expression" priority="7" dxfId="283" stopIfTrue="1">
      <formula>AND(D7&lt;&gt;0,$U7=0)</formula>
    </cfRule>
  </conditionalFormatting>
  <conditionalFormatting sqref="E120:H122 J120:M122 O120:R122">
    <cfRule type="expression" priority="6" dxfId="10" stopIfTrue="1">
      <formula>$U$119=0</formula>
    </cfRule>
  </conditionalFormatting>
  <conditionalFormatting sqref="E124:H126 J124:M126 O124:R126">
    <cfRule type="expression" priority="5" dxfId="10" stopIfTrue="1">
      <formula>$T$123=0</formula>
    </cfRule>
  </conditionalFormatting>
  <conditionalFormatting sqref="E128:H130 J128:M130 O128:R130">
    <cfRule type="expression" priority="4" dxfId="10" stopIfTrue="1">
      <formula>$T$127=0</formula>
    </cfRule>
  </conditionalFormatting>
  <conditionalFormatting sqref="E132:H134 J132:M134 O132:R134">
    <cfRule type="expression" priority="3" dxfId="10" stopIfTrue="1">
      <formula>$T$131=0</formula>
    </cfRule>
  </conditionalFormatting>
  <conditionalFormatting sqref="E136:H138 J136:M138 O136:R138">
    <cfRule type="expression" priority="2" dxfId="10" stopIfTrue="1">
      <formula>$T$135=0</formula>
    </cfRule>
  </conditionalFormatting>
  <conditionalFormatting sqref="D7:D138">
    <cfRule type="expression" priority="1" dxfId="283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A1">
      <pane ySplit="7" topLeftCell="A8" activePane="bottomLeft" state="frozen"/>
      <selection pane="topLeft" activeCell="B1" sqref="B1"/>
      <selection pane="bottomLeft" activeCell="E35" sqref="E35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9"/>
      <c r="B1" s="193" t="s">
        <v>232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9"/>
    </row>
    <row r="2" spans="1:22" ht="13.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3" t="s">
        <v>250</v>
      </c>
      <c r="R2" s="203"/>
      <c r="S2" s="203"/>
      <c r="T2" s="203"/>
      <c r="U2" s="203"/>
      <c r="V2" s="199"/>
    </row>
    <row r="3" spans="1:25" ht="20.25" customHeight="1">
      <c r="A3" s="199"/>
      <c r="B3" s="195" t="s">
        <v>21</v>
      </c>
      <c r="C3" s="201" t="s">
        <v>131</v>
      </c>
      <c r="D3" s="204" t="s">
        <v>233</v>
      </c>
      <c r="E3" s="205"/>
      <c r="F3" s="205"/>
      <c r="G3" s="205"/>
      <c r="H3" s="205"/>
      <c r="I3" s="205"/>
      <c r="J3" s="205"/>
      <c r="K3" s="205"/>
      <c r="L3" s="206"/>
      <c r="M3" s="204" t="s">
        <v>234</v>
      </c>
      <c r="N3" s="205"/>
      <c r="O3" s="205"/>
      <c r="P3" s="205"/>
      <c r="Q3" s="205"/>
      <c r="R3" s="205"/>
      <c r="S3" s="205"/>
      <c r="T3" s="205"/>
      <c r="U3" s="206"/>
      <c r="V3" s="199"/>
      <c r="X3" s="208" t="s">
        <v>419</v>
      </c>
      <c r="Y3" s="208" t="s">
        <v>420</v>
      </c>
    </row>
    <row r="4" spans="1:25" ht="10.5">
      <c r="A4" s="199"/>
      <c r="B4" s="200"/>
      <c r="C4" s="202"/>
      <c r="D4" s="195" t="s">
        <v>136</v>
      </c>
      <c r="E4" s="204" t="s">
        <v>235</v>
      </c>
      <c r="F4" s="205"/>
      <c r="G4" s="205"/>
      <c r="H4" s="206"/>
      <c r="I4" s="204" t="s">
        <v>236</v>
      </c>
      <c r="J4" s="205"/>
      <c r="K4" s="205"/>
      <c r="L4" s="206"/>
      <c r="M4" s="195" t="s">
        <v>136</v>
      </c>
      <c r="N4" s="204" t="s">
        <v>235</v>
      </c>
      <c r="O4" s="205"/>
      <c r="P4" s="205"/>
      <c r="Q4" s="206"/>
      <c r="R4" s="204" t="s">
        <v>236</v>
      </c>
      <c r="S4" s="205"/>
      <c r="T4" s="205"/>
      <c r="U4" s="206"/>
      <c r="V4" s="199"/>
      <c r="X4" s="208"/>
      <c r="Y4" s="208"/>
    </row>
    <row r="5" spans="1:25" ht="10.5">
      <c r="A5" s="199"/>
      <c r="B5" s="200"/>
      <c r="C5" s="202"/>
      <c r="D5" s="200"/>
      <c r="E5" s="195" t="s">
        <v>136</v>
      </c>
      <c r="F5" s="204" t="s">
        <v>142</v>
      </c>
      <c r="G5" s="205"/>
      <c r="H5" s="206"/>
      <c r="I5" s="195" t="s">
        <v>136</v>
      </c>
      <c r="J5" s="204" t="s">
        <v>142</v>
      </c>
      <c r="K5" s="205"/>
      <c r="L5" s="206"/>
      <c r="M5" s="200"/>
      <c r="N5" s="195" t="s">
        <v>136</v>
      </c>
      <c r="O5" s="204" t="s">
        <v>142</v>
      </c>
      <c r="P5" s="205"/>
      <c r="Q5" s="206"/>
      <c r="R5" s="195" t="s">
        <v>136</v>
      </c>
      <c r="S5" s="204" t="s">
        <v>142</v>
      </c>
      <c r="T5" s="205"/>
      <c r="U5" s="206"/>
      <c r="V5" s="199"/>
      <c r="X5" s="208"/>
      <c r="Y5" s="208"/>
    </row>
    <row r="6" spans="1:25" ht="24.75" customHeight="1">
      <c r="A6" s="199"/>
      <c r="B6" s="200"/>
      <c r="C6" s="202"/>
      <c r="D6" s="196"/>
      <c r="E6" s="196"/>
      <c r="F6" s="82" t="s">
        <v>113</v>
      </c>
      <c r="G6" s="82" t="s">
        <v>237</v>
      </c>
      <c r="H6" s="82" t="s">
        <v>238</v>
      </c>
      <c r="I6" s="196"/>
      <c r="J6" s="82" t="s">
        <v>116</v>
      </c>
      <c r="K6" s="82" t="s">
        <v>115</v>
      </c>
      <c r="L6" s="82" t="s">
        <v>114</v>
      </c>
      <c r="M6" s="196"/>
      <c r="N6" s="196"/>
      <c r="O6" s="82" t="s">
        <v>113</v>
      </c>
      <c r="P6" s="82" t="s">
        <v>237</v>
      </c>
      <c r="Q6" s="82" t="s">
        <v>238</v>
      </c>
      <c r="R6" s="196"/>
      <c r="S6" s="82" t="s">
        <v>116</v>
      </c>
      <c r="T6" s="82" t="s">
        <v>115</v>
      </c>
      <c r="U6" s="82" t="s">
        <v>114</v>
      </c>
      <c r="V6" s="199"/>
      <c r="X6" s="208"/>
      <c r="Y6" s="208"/>
    </row>
    <row r="7" spans="1:22" ht="10.5">
      <c r="A7" s="199"/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82">
        <v>15</v>
      </c>
      <c r="Q7" s="82">
        <v>16</v>
      </c>
      <c r="R7" s="82">
        <v>17</v>
      </c>
      <c r="S7" s="59">
        <v>18</v>
      </c>
      <c r="T7" s="59">
        <v>19</v>
      </c>
      <c r="U7" s="59">
        <v>20</v>
      </c>
      <c r="V7" s="199"/>
    </row>
    <row r="8" spans="1:25" ht="15.75" customHeight="1">
      <c r="A8" s="199"/>
      <c r="B8" s="61" t="s">
        <v>24</v>
      </c>
      <c r="C8" s="82">
        <v>1</v>
      </c>
      <c r="D8" s="89">
        <v>0</v>
      </c>
      <c r="E8" s="89">
        <v>0</v>
      </c>
      <c r="F8" s="102">
        <v>0</v>
      </c>
      <c r="G8" s="102">
        <v>0</v>
      </c>
      <c r="H8" s="102">
        <v>0</v>
      </c>
      <c r="I8" s="89">
        <v>0</v>
      </c>
      <c r="J8" s="102">
        <v>0</v>
      </c>
      <c r="K8" s="102">
        <v>0</v>
      </c>
      <c r="L8" s="102">
        <v>0</v>
      </c>
      <c r="M8" s="89">
        <v>0</v>
      </c>
      <c r="N8" s="89">
        <v>0</v>
      </c>
      <c r="O8" s="102">
        <v>0</v>
      </c>
      <c r="P8" s="102">
        <v>0</v>
      </c>
      <c r="Q8" s="102">
        <v>0</v>
      </c>
      <c r="R8" s="89">
        <v>0</v>
      </c>
      <c r="S8" s="59">
        <v>0</v>
      </c>
      <c r="T8" s="106">
        <v>0</v>
      </c>
      <c r="U8" s="106">
        <v>0</v>
      </c>
      <c r="V8" s="199"/>
      <c r="X8" s="98">
        <f>Раздел2!D8</f>
        <v>0</v>
      </c>
      <c r="Y8" s="98">
        <f>Раздел2!F8</f>
        <v>0</v>
      </c>
    </row>
    <row r="9" spans="1:25" ht="15.75" customHeight="1">
      <c r="A9" s="199"/>
      <c r="B9" s="61" t="s">
        <v>26</v>
      </c>
      <c r="C9" s="82">
        <v>2</v>
      </c>
      <c r="D9" s="89">
        <v>0</v>
      </c>
      <c r="E9" s="89">
        <v>0</v>
      </c>
      <c r="F9" s="102">
        <v>0</v>
      </c>
      <c r="G9" s="102">
        <v>0</v>
      </c>
      <c r="H9" s="102">
        <v>0</v>
      </c>
      <c r="I9" s="89">
        <v>0</v>
      </c>
      <c r="J9" s="102">
        <v>0</v>
      </c>
      <c r="K9" s="102">
        <v>0</v>
      </c>
      <c r="L9" s="102">
        <v>0</v>
      </c>
      <c r="M9" s="89">
        <v>0</v>
      </c>
      <c r="N9" s="89">
        <v>0</v>
      </c>
      <c r="O9" s="102">
        <v>0</v>
      </c>
      <c r="P9" s="102">
        <v>0</v>
      </c>
      <c r="Q9" s="102">
        <v>0</v>
      </c>
      <c r="R9" s="89">
        <v>0</v>
      </c>
      <c r="S9" s="59">
        <v>0</v>
      </c>
      <c r="T9" s="106">
        <v>0</v>
      </c>
      <c r="U9" s="106">
        <v>0</v>
      </c>
      <c r="V9" s="199"/>
      <c r="X9" s="98">
        <f>Раздел2!D9</f>
        <v>0</v>
      </c>
      <c r="Y9" s="98">
        <f>Раздел2!F9</f>
        <v>0</v>
      </c>
    </row>
    <row r="10" spans="1:25" ht="15.75" customHeight="1">
      <c r="A10" s="199"/>
      <c r="B10" s="61" t="s">
        <v>27</v>
      </c>
      <c r="C10" s="82">
        <v>3</v>
      </c>
      <c r="D10" s="89">
        <v>0</v>
      </c>
      <c r="E10" s="89">
        <v>0</v>
      </c>
      <c r="F10" s="102">
        <v>0</v>
      </c>
      <c r="G10" s="102">
        <v>0</v>
      </c>
      <c r="H10" s="102">
        <v>0</v>
      </c>
      <c r="I10" s="89">
        <v>0</v>
      </c>
      <c r="J10" s="102">
        <v>0</v>
      </c>
      <c r="K10" s="102">
        <v>0</v>
      </c>
      <c r="L10" s="102">
        <v>0</v>
      </c>
      <c r="M10" s="89">
        <v>0</v>
      </c>
      <c r="N10" s="89">
        <v>0</v>
      </c>
      <c r="O10" s="102">
        <v>0</v>
      </c>
      <c r="P10" s="102">
        <v>0</v>
      </c>
      <c r="Q10" s="102">
        <v>0</v>
      </c>
      <c r="R10" s="89">
        <v>0</v>
      </c>
      <c r="S10" s="59">
        <v>0</v>
      </c>
      <c r="T10" s="106">
        <v>0</v>
      </c>
      <c r="U10" s="106">
        <v>0</v>
      </c>
      <c r="V10" s="199"/>
      <c r="X10" s="98">
        <f>Раздел2!D10</f>
        <v>0</v>
      </c>
      <c r="Y10" s="98">
        <f>Раздел2!F10</f>
        <v>0</v>
      </c>
    </row>
    <row r="11" spans="1:25" ht="15.75" customHeight="1">
      <c r="A11" s="199"/>
      <c r="B11" s="61" t="s">
        <v>28</v>
      </c>
      <c r="C11" s="82">
        <v>4</v>
      </c>
      <c r="D11" s="89">
        <v>0</v>
      </c>
      <c r="E11" s="89">
        <v>0</v>
      </c>
      <c r="F11" s="102">
        <v>0</v>
      </c>
      <c r="G11" s="102">
        <v>0</v>
      </c>
      <c r="H11" s="102">
        <v>0</v>
      </c>
      <c r="I11" s="89">
        <v>0</v>
      </c>
      <c r="J11" s="102">
        <v>0</v>
      </c>
      <c r="K11" s="102">
        <v>0</v>
      </c>
      <c r="L11" s="102">
        <v>0</v>
      </c>
      <c r="M11" s="89">
        <v>0</v>
      </c>
      <c r="N11" s="89">
        <v>0</v>
      </c>
      <c r="O11" s="102">
        <v>0</v>
      </c>
      <c r="P11" s="102">
        <v>0</v>
      </c>
      <c r="Q11" s="102">
        <v>0</v>
      </c>
      <c r="R11" s="89">
        <v>0</v>
      </c>
      <c r="S11" s="59">
        <v>0</v>
      </c>
      <c r="T11" s="106">
        <v>0</v>
      </c>
      <c r="U11" s="106">
        <v>0</v>
      </c>
      <c r="V11" s="199"/>
      <c r="X11" s="98">
        <f>Раздел2!D11</f>
        <v>0</v>
      </c>
      <c r="Y11" s="98">
        <f>Раздел2!F11</f>
        <v>0</v>
      </c>
    </row>
    <row r="12" spans="1:25" ht="15.75" customHeight="1">
      <c r="A12" s="199"/>
      <c r="B12" s="61" t="s">
        <v>29</v>
      </c>
      <c r="C12" s="82">
        <v>5</v>
      </c>
      <c r="D12" s="89">
        <v>0</v>
      </c>
      <c r="E12" s="89">
        <v>0</v>
      </c>
      <c r="F12" s="102">
        <v>0</v>
      </c>
      <c r="G12" s="102">
        <v>0</v>
      </c>
      <c r="H12" s="102">
        <v>0</v>
      </c>
      <c r="I12" s="89">
        <v>0</v>
      </c>
      <c r="J12" s="102">
        <v>0</v>
      </c>
      <c r="K12" s="102">
        <v>0</v>
      </c>
      <c r="L12" s="102">
        <v>0</v>
      </c>
      <c r="M12" s="89">
        <v>0</v>
      </c>
      <c r="N12" s="89">
        <v>0</v>
      </c>
      <c r="O12" s="102">
        <v>0</v>
      </c>
      <c r="P12" s="102">
        <v>0</v>
      </c>
      <c r="Q12" s="102">
        <v>0</v>
      </c>
      <c r="R12" s="89">
        <v>0</v>
      </c>
      <c r="S12" s="59">
        <v>0</v>
      </c>
      <c r="T12" s="106">
        <v>0</v>
      </c>
      <c r="U12" s="106">
        <v>0</v>
      </c>
      <c r="V12" s="199"/>
      <c r="X12" s="98">
        <f>Раздел2!D12</f>
        <v>0</v>
      </c>
      <c r="Y12" s="98">
        <f>Раздел2!F12</f>
        <v>0</v>
      </c>
    </row>
    <row r="13" spans="1:25" ht="15.75" customHeight="1">
      <c r="A13" s="199"/>
      <c r="B13" s="61" t="s">
        <v>30</v>
      </c>
      <c r="C13" s="82">
        <v>6</v>
      </c>
      <c r="D13" s="89">
        <v>0</v>
      </c>
      <c r="E13" s="89">
        <v>0</v>
      </c>
      <c r="F13" s="102">
        <v>0</v>
      </c>
      <c r="G13" s="102">
        <v>0</v>
      </c>
      <c r="H13" s="102">
        <v>0</v>
      </c>
      <c r="I13" s="89">
        <v>0</v>
      </c>
      <c r="J13" s="102">
        <v>0</v>
      </c>
      <c r="K13" s="102">
        <v>0</v>
      </c>
      <c r="L13" s="102">
        <v>0</v>
      </c>
      <c r="M13" s="89">
        <v>0</v>
      </c>
      <c r="N13" s="89">
        <v>0</v>
      </c>
      <c r="O13" s="102">
        <v>0</v>
      </c>
      <c r="P13" s="102">
        <v>0</v>
      </c>
      <c r="Q13" s="102">
        <v>0</v>
      </c>
      <c r="R13" s="89">
        <v>0</v>
      </c>
      <c r="S13" s="59">
        <v>0</v>
      </c>
      <c r="T13" s="106">
        <v>0</v>
      </c>
      <c r="U13" s="106">
        <v>0</v>
      </c>
      <c r="V13" s="199"/>
      <c r="X13" s="98">
        <f>Раздел2!D13</f>
        <v>2</v>
      </c>
      <c r="Y13" s="98">
        <f>Раздел2!F13</f>
        <v>130</v>
      </c>
    </row>
    <row r="14" spans="1:25" ht="15.75" customHeight="1">
      <c r="A14" s="199"/>
      <c r="B14" s="61" t="s">
        <v>31</v>
      </c>
      <c r="C14" s="82">
        <v>7</v>
      </c>
      <c r="D14" s="89">
        <v>111</v>
      </c>
      <c r="E14" s="89">
        <v>111</v>
      </c>
      <c r="F14" s="102">
        <v>0</v>
      </c>
      <c r="G14" s="102">
        <v>0</v>
      </c>
      <c r="H14" s="102">
        <v>111</v>
      </c>
      <c r="I14" s="89">
        <v>0</v>
      </c>
      <c r="J14" s="102">
        <v>0</v>
      </c>
      <c r="K14" s="102">
        <v>0</v>
      </c>
      <c r="L14" s="102">
        <v>0</v>
      </c>
      <c r="M14" s="89">
        <v>107</v>
      </c>
      <c r="N14" s="89">
        <v>107</v>
      </c>
      <c r="O14" s="102">
        <v>0</v>
      </c>
      <c r="P14" s="102">
        <v>0</v>
      </c>
      <c r="Q14" s="102">
        <v>107</v>
      </c>
      <c r="R14" s="89">
        <v>0</v>
      </c>
      <c r="S14" s="59">
        <v>0</v>
      </c>
      <c r="T14" s="106">
        <v>0</v>
      </c>
      <c r="U14" s="106">
        <v>0</v>
      </c>
      <c r="V14" s="199"/>
      <c r="X14" s="98">
        <f>Раздел2!D14</f>
        <v>17</v>
      </c>
      <c r="Y14" s="98">
        <f>Раздел2!F14</f>
        <v>1847</v>
      </c>
    </row>
    <row r="15" spans="1:25" ht="15.75" customHeight="1">
      <c r="A15" s="199"/>
      <c r="B15" s="61" t="s">
        <v>32</v>
      </c>
      <c r="C15" s="82">
        <v>8</v>
      </c>
      <c r="D15" s="89">
        <v>0</v>
      </c>
      <c r="E15" s="89">
        <v>0</v>
      </c>
      <c r="F15" s="102">
        <v>0</v>
      </c>
      <c r="G15" s="102">
        <v>0</v>
      </c>
      <c r="H15" s="102">
        <v>0</v>
      </c>
      <c r="I15" s="89">
        <v>0</v>
      </c>
      <c r="J15" s="102">
        <v>0</v>
      </c>
      <c r="K15" s="102">
        <v>0</v>
      </c>
      <c r="L15" s="102">
        <v>0</v>
      </c>
      <c r="M15" s="89">
        <v>0</v>
      </c>
      <c r="N15" s="89">
        <v>0</v>
      </c>
      <c r="O15" s="102">
        <v>0</v>
      </c>
      <c r="P15" s="102">
        <v>0</v>
      </c>
      <c r="Q15" s="102">
        <v>0</v>
      </c>
      <c r="R15" s="89">
        <v>0</v>
      </c>
      <c r="S15" s="59">
        <v>0</v>
      </c>
      <c r="T15" s="106">
        <v>0</v>
      </c>
      <c r="U15" s="106">
        <v>0</v>
      </c>
      <c r="V15" s="199"/>
      <c r="X15" s="98">
        <f>Раздел2!D15</f>
        <v>0</v>
      </c>
      <c r="Y15" s="98">
        <f>Раздел2!F15</f>
        <v>0</v>
      </c>
    </row>
    <row r="16" spans="1:25" ht="15.75" customHeight="1">
      <c r="A16" s="199"/>
      <c r="B16" s="61" t="s">
        <v>33</v>
      </c>
      <c r="C16" s="82">
        <v>9</v>
      </c>
      <c r="D16" s="89">
        <v>0</v>
      </c>
      <c r="E16" s="89">
        <v>0</v>
      </c>
      <c r="F16" s="102">
        <v>0</v>
      </c>
      <c r="G16" s="102">
        <v>0</v>
      </c>
      <c r="H16" s="102">
        <v>0</v>
      </c>
      <c r="I16" s="89">
        <v>0</v>
      </c>
      <c r="J16" s="102">
        <v>0</v>
      </c>
      <c r="K16" s="102">
        <v>0</v>
      </c>
      <c r="L16" s="102">
        <v>0</v>
      </c>
      <c r="M16" s="89">
        <v>0</v>
      </c>
      <c r="N16" s="89">
        <v>0</v>
      </c>
      <c r="O16" s="102">
        <v>0</v>
      </c>
      <c r="P16" s="102">
        <v>0</v>
      </c>
      <c r="Q16" s="102">
        <v>0</v>
      </c>
      <c r="R16" s="89">
        <v>0</v>
      </c>
      <c r="S16" s="59">
        <v>0</v>
      </c>
      <c r="T16" s="106">
        <v>0</v>
      </c>
      <c r="U16" s="106">
        <v>0</v>
      </c>
      <c r="V16" s="199"/>
      <c r="X16" s="98">
        <f>Раздел2!D16</f>
        <v>0</v>
      </c>
      <c r="Y16" s="98">
        <f>Раздел2!F16</f>
        <v>0</v>
      </c>
    </row>
    <row r="17" spans="1:25" ht="15.75" customHeight="1">
      <c r="A17" s="199"/>
      <c r="B17" s="61" t="s">
        <v>34</v>
      </c>
      <c r="C17" s="82">
        <v>10</v>
      </c>
      <c r="D17" s="89">
        <v>0</v>
      </c>
      <c r="E17" s="89">
        <v>0</v>
      </c>
      <c r="F17" s="102">
        <v>0</v>
      </c>
      <c r="G17" s="102">
        <v>0</v>
      </c>
      <c r="H17" s="102">
        <v>0</v>
      </c>
      <c r="I17" s="89">
        <v>0</v>
      </c>
      <c r="J17" s="102">
        <v>0</v>
      </c>
      <c r="K17" s="102">
        <v>0</v>
      </c>
      <c r="L17" s="102">
        <v>0</v>
      </c>
      <c r="M17" s="89">
        <v>0</v>
      </c>
      <c r="N17" s="89">
        <v>0</v>
      </c>
      <c r="O17" s="102">
        <v>0</v>
      </c>
      <c r="P17" s="102">
        <v>0</v>
      </c>
      <c r="Q17" s="102">
        <v>0</v>
      </c>
      <c r="R17" s="89">
        <v>0</v>
      </c>
      <c r="S17" s="59">
        <v>0</v>
      </c>
      <c r="T17" s="106">
        <v>0</v>
      </c>
      <c r="U17" s="106">
        <v>0</v>
      </c>
      <c r="V17" s="199"/>
      <c r="X17" s="98">
        <f>Раздел2!D17</f>
        <v>0</v>
      </c>
      <c r="Y17" s="98">
        <f>Раздел2!F17</f>
        <v>0</v>
      </c>
    </row>
    <row r="18" spans="1:25" ht="15.75" customHeight="1">
      <c r="A18" s="199"/>
      <c r="B18" s="61" t="s">
        <v>201</v>
      </c>
      <c r="C18" s="82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199"/>
      <c r="X18" s="98">
        <f>Раздел2!D18</f>
        <v>0</v>
      </c>
      <c r="Y18" s="98">
        <f>Раздел2!F18</f>
        <v>0</v>
      </c>
    </row>
    <row r="19" spans="1:25" ht="15.75" customHeight="1">
      <c r="A19" s="199"/>
      <c r="B19" s="61" t="s">
        <v>405</v>
      </c>
      <c r="C19" s="82">
        <v>12</v>
      </c>
      <c r="D19" s="89">
        <v>0</v>
      </c>
      <c r="E19" s="89">
        <v>0</v>
      </c>
      <c r="F19" s="102">
        <v>0</v>
      </c>
      <c r="G19" s="102">
        <v>0</v>
      </c>
      <c r="H19" s="102">
        <v>0</v>
      </c>
      <c r="I19" s="89">
        <v>0</v>
      </c>
      <c r="J19" s="102">
        <v>0</v>
      </c>
      <c r="K19" s="102">
        <v>0</v>
      </c>
      <c r="L19" s="102">
        <v>0</v>
      </c>
      <c r="M19" s="89">
        <v>0</v>
      </c>
      <c r="N19" s="89">
        <v>0</v>
      </c>
      <c r="O19" s="102">
        <v>0</v>
      </c>
      <c r="P19" s="102">
        <v>0</v>
      </c>
      <c r="Q19" s="102">
        <v>0</v>
      </c>
      <c r="R19" s="89">
        <v>0</v>
      </c>
      <c r="S19" s="59">
        <v>0</v>
      </c>
      <c r="T19" s="106">
        <v>0</v>
      </c>
      <c r="U19" s="106">
        <v>0</v>
      </c>
      <c r="V19" s="199"/>
      <c r="X19" s="98">
        <f>Раздел2!D19</f>
        <v>0</v>
      </c>
      <c r="Y19" s="98">
        <f>Раздел2!F19</f>
        <v>0</v>
      </c>
    </row>
    <row r="20" spans="1:25" ht="15.75" customHeight="1">
      <c r="A20" s="199"/>
      <c r="B20" s="61" t="s">
        <v>406</v>
      </c>
      <c r="C20" s="82">
        <v>13</v>
      </c>
      <c r="D20" s="89">
        <v>0</v>
      </c>
      <c r="E20" s="89">
        <v>0</v>
      </c>
      <c r="F20" s="102">
        <v>0</v>
      </c>
      <c r="G20" s="102">
        <v>0</v>
      </c>
      <c r="H20" s="102">
        <v>0</v>
      </c>
      <c r="I20" s="89">
        <v>0</v>
      </c>
      <c r="J20" s="102">
        <v>0</v>
      </c>
      <c r="K20" s="102">
        <v>0</v>
      </c>
      <c r="L20" s="102">
        <v>0</v>
      </c>
      <c r="M20" s="89">
        <v>0</v>
      </c>
      <c r="N20" s="89">
        <v>0</v>
      </c>
      <c r="O20" s="102">
        <v>0</v>
      </c>
      <c r="P20" s="102">
        <v>0</v>
      </c>
      <c r="Q20" s="102">
        <v>0</v>
      </c>
      <c r="R20" s="89">
        <v>0</v>
      </c>
      <c r="S20" s="59">
        <v>0</v>
      </c>
      <c r="T20" s="106">
        <v>0</v>
      </c>
      <c r="U20" s="106">
        <v>0</v>
      </c>
      <c r="V20" s="199"/>
      <c r="X20" s="98">
        <f>Раздел2!D20</f>
        <v>0</v>
      </c>
      <c r="Y20" s="98">
        <f>Раздел2!F20</f>
        <v>0</v>
      </c>
    </row>
    <row r="21" spans="1:25" ht="15.75" customHeight="1">
      <c r="A21" s="199"/>
      <c r="B21" s="61" t="s">
        <v>35</v>
      </c>
      <c r="C21" s="82">
        <v>14</v>
      </c>
      <c r="D21" s="89">
        <v>0</v>
      </c>
      <c r="E21" s="89">
        <v>0</v>
      </c>
      <c r="F21" s="102">
        <v>0</v>
      </c>
      <c r="G21" s="102">
        <v>0</v>
      </c>
      <c r="H21" s="102">
        <v>0</v>
      </c>
      <c r="I21" s="89">
        <v>0</v>
      </c>
      <c r="J21" s="102">
        <v>0</v>
      </c>
      <c r="K21" s="102">
        <v>0</v>
      </c>
      <c r="L21" s="102">
        <v>0</v>
      </c>
      <c r="M21" s="89">
        <v>0</v>
      </c>
      <c r="N21" s="89">
        <v>0</v>
      </c>
      <c r="O21" s="102">
        <v>0</v>
      </c>
      <c r="P21" s="102">
        <v>0</v>
      </c>
      <c r="Q21" s="102">
        <v>0</v>
      </c>
      <c r="R21" s="89">
        <v>0</v>
      </c>
      <c r="S21" s="59">
        <v>0</v>
      </c>
      <c r="T21" s="106">
        <v>0</v>
      </c>
      <c r="U21" s="106">
        <v>0</v>
      </c>
      <c r="V21" s="199"/>
      <c r="X21" s="98">
        <f>Раздел2!D21</f>
        <v>0</v>
      </c>
      <c r="Y21" s="98">
        <f>Раздел2!F21</f>
        <v>0</v>
      </c>
    </row>
    <row r="22" spans="1:25" ht="15.75" customHeight="1">
      <c r="A22" s="199"/>
      <c r="B22" s="61" t="s">
        <v>36</v>
      </c>
      <c r="C22" s="82">
        <v>15</v>
      </c>
      <c r="D22" s="89">
        <v>486</v>
      </c>
      <c r="E22" s="89">
        <v>484</v>
      </c>
      <c r="F22" s="102">
        <v>12</v>
      </c>
      <c r="G22" s="102">
        <v>2</v>
      </c>
      <c r="H22" s="102">
        <v>470</v>
      </c>
      <c r="I22" s="89">
        <v>2</v>
      </c>
      <c r="J22" s="102">
        <v>0</v>
      </c>
      <c r="K22" s="102">
        <v>0</v>
      </c>
      <c r="L22" s="102">
        <v>2</v>
      </c>
      <c r="M22" s="89">
        <v>251</v>
      </c>
      <c r="N22" s="89">
        <v>251</v>
      </c>
      <c r="O22" s="102">
        <v>9</v>
      </c>
      <c r="P22" s="102">
        <v>0</v>
      </c>
      <c r="Q22" s="102">
        <v>242</v>
      </c>
      <c r="R22" s="89">
        <v>0</v>
      </c>
      <c r="S22" s="59">
        <v>0</v>
      </c>
      <c r="T22" s="106">
        <v>0</v>
      </c>
      <c r="U22" s="106">
        <v>0</v>
      </c>
      <c r="V22" s="199"/>
      <c r="X22" s="98">
        <f>Раздел2!D22</f>
        <v>18</v>
      </c>
      <c r="Y22" s="98">
        <f>Раздел2!F22</f>
        <v>1379</v>
      </c>
    </row>
    <row r="23" spans="1:25" ht="15.75" customHeight="1">
      <c r="A23" s="199"/>
      <c r="B23" s="61" t="s">
        <v>37</v>
      </c>
      <c r="C23" s="82">
        <v>16</v>
      </c>
      <c r="D23" s="89">
        <v>0</v>
      </c>
      <c r="E23" s="89">
        <v>0</v>
      </c>
      <c r="F23" s="102">
        <v>0</v>
      </c>
      <c r="G23" s="102">
        <v>0</v>
      </c>
      <c r="H23" s="102">
        <v>0</v>
      </c>
      <c r="I23" s="89">
        <v>0</v>
      </c>
      <c r="J23" s="102">
        <v>0</v>
      </c>
      <c r="K23" s="102">
        <v>0</v>
      </c>
      <c r="L23" s="102">
        <v>0</v>
      </c>
      <c r="M23" s="89">
        <v>0</v>
      </c>
      <c r="N23" s="89">
        <v>0</v>
      </c>
      <c r="O23" s="102">
        <v>0</v>
      </c>
      <c r="P23" s="102">
        <v>0</v>
      </c>
      <c r="Q23" s="102">
        <v>0</v>
      </c>
      <c r="R23" s="89">
        <v>0</v>
      </c>
      <c r="S23" s="59">
        <v>0</v>
      </c>
      <c r="T23" s="106">
        <v>0</v>
      </c>
      <c r="U23" s="106">
        <v>0</v>
      </c>
      <c r="V23" s="199"/>
      <c r="X23" s="98">
        <f>Раздел2!D23</f>
        <v>0</v>
      </c>
      <c r="Y23" s="98">
        <f>Раздел2!F23</f>
        <v>0</v>
      </c>
    </row>
    <row r="24" spans="1:25" ht="15.75" customHeight="1">
      <c r="A24" s="199"/>
      <c r="B24" s="61" t="s">
        <v>38</v>
      </c>
      <c r="C24" s="82">
        <v>17</v>
      </c>
      <c r="D24" s="89">
        <v>0</v>
      </c>
      <c r="E24" s="89">
        <v>0</v>
      </c>
      <c r="F24" s="102">
        <v>0</v>
      </c>
      <c r="G24" s="102">
        <v>0</v>
      </c>
      <c r="H24" s="102">
        <v>0</v>
      </c>
      <c r="I24" s="89">
        <v>0</v>
      </c>
      <c r="J24" s="102">
        <v>0</v>
      </c>
      <c r="K24" s="102">
        <v>0</v>
      </c>
      <c r="L24" s="102">
        <v>0</v>
      </c>
      <c r="M24" s="89">
        <v>0</v>
      </c>
      <c r="N24" s="89">
        <v>0</v>
      </c>
      <c r="O24" s="102">
        <v>0</v>
      </c>
      <c r="P24" s="102">
        <v>0</v>
      </c>
      <c r="Q24" s="102">
        <v>0</v>
      </c>
      <c r="R24" s="89">
        <v>0</v>
      </c>
      <c r="S24" s="59">
        <v>0</v>
      </c>
      <c r="T24" s="106">
        <v>0</v>
      </c>
      <c r="U24" s="106">
        <v>0</v>
      </c>
      <c r="V24" s="199"/>
      <c r="X24" s="98">
        <f>Раздел2!D24</f>
        <v>0</v>
      </c>
      <c r="Y24" s="98">
        <f>Раздел2!F24</f>
        <v>0</v>
      </c>
    </row>
    <row r="25" spans="1:25" ht="15.75" customHeight="1">
      <c r="A25" s="199"/>
      <c r="B25" s="61" t="s">
        <v>147</v>
      </c>
      <c r="C25" s="82">
        <v>18</v>
      </c>
      <c r="D25" s="89">
        <v>0</v>
      </c>
      <c r="E25" s="89">
        <v>0</v>
      </c>
      <c r="F25" s="102">
        <v>0</v>
      </c>
      <c r="G25" s="102">
        <v>0</v>
      </c>
      <c r="H25" s="102">
        <v>0</v>
      </c>
      <c r="I25" s="89">
        <v>0</v>
      </c>
      <c r="J25" s="102">
        <v>0</v>
      </c>
      <c r="K25" s="102">
        <v>0</v>
      </c>
      <c r="L25" s="102">
        <v>0</v>
      </c>
      <c r="M25" s="89">
        <v>0</v>
      </c>
      <c r="N25" s="89">
        <v>0</v>
      </c>
      <c r="O25" s="102">
        <v>0</v>
      </c>
      <c r="P25" s="102">
        <v>0</v>
      </c>
      <c r="Q25" s="102">
        <v>0</v>
      </c>
      <c r="R25" s="89">
        <v>0</v>
      </c>
      <c r="S25" s="59">
        <v>0</v>
      </c>
      <c r="T25" s="106">
        <v>0</v>
      </c>
      <c r="U25" s="106">
        <v>0</v>
      </c>
      <c r="V25" s="199"/>
      <c r="X25" s="98">
        <f>Раздел2!D25</f>
        <v>0</v>
      </c>
      <c r="Y25" s="98">
        <f>Раздел2!F25</f>
        <v>0</v>
      </c>
    </row>
    <row r="26" spans="1:25" ht="15.75" customHeight="1">
      <c r="A26" s="199"/>
      <c r="B26" s="61" t="s">
        <v>211</v>
      </c>
      <c r="C26" s="82">
        <v>19</v>
      </c>
      <c r="D26" s="89">
        <v>0</v>
      </c>
      <c r="E26" s="89">
        <v>0</v>
      </c>
      <c r="F26" s="102">
        <v>0</v>
      </c>
      <c r="G26" s="102">
        <v>0</v>
      </c>
      <c r="H26" s="102">
        <v>0</v>
      </c>
      <c r="I26" s="89">
        <v>0</v>
      </c>
      <c r="J26" s="102">
        <v>0</v>
      </c>
      <c r="K26" s="102">
        <v>0</v>
      </c>
      <c r="L26" s="102">
        <v>0</v>
      </c>
      <c r="M26" s="89">
        <v>0</v>
      </c>
      <c r="N26" s="89">
        <v>0</v>
      </c>
      <c r="O26" s="102">
        <v>0</v>
      </c>
      <c r="P26" s="102">
        <v>0</v>
      </c>
      <c r="Q26" s="102">
        <v>0</v>
      </c>
      <c r="R26" s="89">
        <v>0</v>
      </c>
      <c r="S26" s="59">
        <v>0</v>
      </c>
      <c r="T26" s="106">
        <v>0</v>
      </c>
      <c r="U26" s="106">
        <v>0</v>
      </c>
      <c r="V26" s="199"/>
      <c r="X26" s="98">
        <f>Раздел2!D26</f>
        <v>0</v>
      </c>
      <c r="Y26" s="98">
        <f>Раздел2!F26</f>
        <v>0</v>
      </c>
    </row>
    <row r="27" spans="1:25" ht="15.75" customHeight="1">
      <c r="A27" s="199"/>
      <c r="B27" s="61" t="s">
        <v>202</v>
      </c>
      <c r="C27" s="82">
        <v>20</v>
      </c>
      <c r="D27" s="89">
        <v>0</v>
      </c>
      <c r="E27" s="89">
        <v>0</v>
      </c>
      <c r="F27" s="102">
        <v>0</v>
      </c>
      <c r="G27" s="102">
        <v>0</v>
      </c>
      <c r="H27" s="102">
        <v>0</v>
      </c>
      <c r="I27" s="89">
        <v>0</v>
      </c>
      <c r="J27" s="102">
        <v>0</v>
      </c>
      <c r="K27" s="102">
        <v>0</v>
      </c>
      <c r="L27" s="102">
        <v>0</v>
      </c>
      <c r="M27" s="89">
        <v>0</v>
      </c>
      <c r="N27" s="89">
        <v>0</v>
      </c>
      <c r="O27" s="102">
        <v>0</v>
      </c>
      <c r="P27" s="102">
        <v>0</v>
      </c>
      <c r="Q27" s="102">
        <v>0</v>
      </c>
      <c r="R27" s="89">
        <v>0</v>
      </c>
      <c r="S27" s="59">
        <v>0</v>
      </c>
      <c r="T27" s="106">
        <v>0</v>
      </c>
      <c r="U27" s="106">
        <v>0</v>
      </c>
      <c r="V27" s="199"/>
      <c r="X27" s="98">
        <f>Раздел2!D27</f>
        <v>0</v>
      </c>
      <c r="Y27" s="98">
        <f>Раздел2!F27</f>
        <v>0</v>
      </c>
    </row>
    <row r="28" spans="1:25" ht="15.75" customHeight="1">
      <c r="A28" s="199"/>
      <c r="B28" s="61" t="s">
        <v>203</v>
      </c>
      <c r="C28" s="82">
        <v>21</v>
      </c>
      <c r="D28" s="89">
        <v>27</v>
      </c>
      <c r="E28" s="89">
        <v>27</v>
      </c>
      <c r="F28" s="102">
        <v>13</v>
      </c>
      <c r="G28" s="102">
        <v>11</v>
      </c>
      <c r="H28" s="102">
        <v>3</v>
      </c>
      <c r="I28" s="89">
        <v>0</v>
      </c>
      <c r="J28" s="102">
        <v>0</v>
      </c>
      <c r="K28" s="102">
        <v>0</v>
      </c>
      <c r="L28" s="102">
        <v>0</v>
      </c>
      <c r="M28" s="89">
        <v>18</v>
      </c>
      <c r="N28" s="89">
        <v>18</v>
      </c>
      <c r="O28" s="102">
        <v>1</v>
      </c>
      <c r="P28" s="102">
        <v>11</v>
      </c>
      <c r="Q28" s="102">
        <v>6</v>
      </c>
      <c r="R28" s="89">
        <v>0</v>
      </c>
      <c r="S28" s="59">
        <v>0</v>
      </c>
      <c r="T28" s="106">
        <v>0</v>
      </c>
      <c r="U28" s="106">
        <v>0</v>
      </c>
      <c r="V28" s="199"/>
      <c r="X28" s="98">
        <f>Раздел2!D28</f>
        <v>1</v>
      </c>
      <c r="Y28" s="98">
        <f>Раздел2!F28</f>
        <v>39</v>
      </c>
    </row>
    <row r="29" spans="1:25" ht="15.75" customHeight="1">
      <c r="A29" s="199"/>
      <c r="B29" s="61" t="s">
        <v>39</v>
      </c>
      <c r="C29" s="82">
        <v>22</v>
      </c>
      <c r="D29" s="89">
        <v>0</v>
      </c>
      <c r="E29" s="89">
        <v>0</v>
      </c>
      <c r="F29" s="102">
        <v>0</v>
      </c>
      <c r="G29" s="102">
        <v>0</v>
      </c>
      <c r="H29" s="102">
        <v>0</v>
      </c>
      <c r="I29" s="89">
        <v>0</v>
      </c>
      <c r="J29" s="102">
        <v>0</v>
      </c>
      <c r="K29" s="102">
        <v>0</v>
      </c>
      <c r="L29" s="102">
        <v>0</v>
      </c>
      <c r="M29" s="89">
        <v>0</v>
      </c>
      <c r="N29" s="89">
        <v>0</v>
      </c>
      <c r="O29" s="102">
        <v>0</v>
      </c>
      <c r="P29" s="102">
        <v>0</v>
      </c>
      <c r="Q29" s="102">
        <v>0</v>
      </c>
      <c r="R29" s="89">
        <v>0</v>
      </c>
      <c r="S29" s="59">
        <v>0</v>
      </c>
      <c r="T29" s="106">
        <v>0</v>
      </c>
      <c r="U29" s="106">
        <v>0</v>
      </c>
      <c r="V29" s="199"/>
      <c r="X29" s="98">
        <f>Раздел2!D29</f>
        <v>0</v>
      </c>
      <c r="Y29" s="98">
        <f>Раздел2!F29</f>
        <v>0</v>
      </c>
    </row>
    <row r="30" spans="1:25" ht="15.75" customHeight="1">
      <c r="A30" s="199"/>
      <c r="B30" s="61" t="s">
        <v>40</v>
      </c>
      <c r="C30" s="82">
        <v>23</v>
      </c>
      <c r="D30" s="89">
        <v>0</v>
      </c>
      <c r="E30" s="89">
        <v>0</v>
      </c>
      <c r="F30" s="102">
        <v>0</v>
      </c>
      <c r="G30" s="102">
        <v>0</v>
      </c>
      <c r="H30" s="102">
        <v>0</v>
      </c>
      <c r="I30" s="89">
        <v>0</v>
      </c>
      <c r="J30" s="102">
        <v>0</v>
      </c>
      <c r="K30" s="102">
        <v>0</v>
      </c>
      <c r="L30" s="102">
        <v>0</v>
      </c>
      <c r="M30" s="89">
        <v>0</v>
      </c>
      <c r="N30" s="89">
        <v>0</v>
      </c>
      <c r="O30" s="102">
        <v>0</v>
      </c>
      <c r="P30" s="102">
        <v>0</v>
      </c>
      <c r="Q30" s="102">
        <v>0</v>
      </c>
      <c r="R30" s="89">
        <v>0</v>
      </c>
      <c r="S30" s="59">
        <v>0</v>
      </c>
      <c r="T30" s="106">
        <v>0</v>
      </c>
      <c r="U30" s="106">
        <v>0</v>
      </c>
      <c r="V30" s="199"/>
      <c r="X30" s="98">
        <f>Раздел2!D30</f>
        <v>0</v>
      </c>
      <c r="Y30" s="98">
        <f>Раздел2!F30</f>
        <v>0</v>
      </c>
    </row>
    <row r="31" spans="1:25" ht="25.5" customHeight="1">
      <c r="A31" s="199"/>
      <c r="B31" s="61" t="s">
        <v>212</v>
      </c>
      <c r="C31" s="82">
        <v>24</v>
      </c>
      <c r="D31" s="89">
        <v>411</v>
      </c>
      <c r="E31" s="89">
        <v>411</v>
      </c>
      <c r="F31" s="89">
        <v>0</v>
      </c>
      <c r="G31" s="89">
        <v>21</v>
      </c>
      <c r="H31" s="89">
        <v>390</v>
      </c>
      <c r="I31" s="89">
        <v>0</v>
      </c>
      <c r="J31" s="89">
        <v>0</v>
      </c>
      <c r="K31" s="89">
        <v>0</v>
      </c>
      <c r="L31" s="89">
        <v>0</v>
      </c>
      <c r="M31" s="89">
        <v>231</v>
      </c>
      <c r="N31" s="89">
        <v>231</v>
      </c>
      <c r="O31" s="89">
        <v>0</v>
      </c>
      <c r="P31" s="89">
        <v>11</v>
      </c>
      <c r="Q31" s="89">
        <v>220</v>
      </c>
      <c r="R31" s="89">
        <v>0</v>
      </c>
      <c r="S31" s="89">
        <v>0</v>
      </c>
      <c r="T31" s="89">
        <v>0</v>
      </c>
      <c r="U31" s="89">
        <v>0</v>
      </c>
      <c r="V31" s="199"/>
      <c r="X31" s="98">
        <f>Раздел2!D31</f>
        <v>25</v>
      </c>
      <c r="Y31" s="98">
        <f>Раздел2!F31</f>
        <v>2348</v>
      </c>
    </row>
    <row r="32" spans="1:25" ht="15.75" customHeight="1">
      <c r="A32" s="199"/>
      <c r="B32" s="61" t="s">
        <v>407</v>
      </c>
      <c r="C32" s="82">
        <v>25</v>
      </c>
      <c r="D32" s="89">
        <v>411</v>
      </c>
      <c r="E32" s="89">
        <v>411</v>
      </c>
      <c r="F32" s="102">
        <v>0</v>
      </c>
      <c r="G32" s="102">
        <v>21</v>
      </c>
      <c r="H32" s="102">
        <v>390</v>
      </c>
      <c r="I32" s="89">
        <v>0</v>
      </c>
      <c r="J32" s="102">
        <v>0</v>
      </c>
      <c r="K32" s="102">
        <v>0</v>
      </c>
      <c r="L32" s="102">
        <v>0</v>
      </c>
      <c r="M32" s="89">
        <v>231</v>
      </c>
      <c r="N32" s="89">
        <v>231</v>
      </c>
      <c r="O32" s="102">
        <v>0</v>
      </c>
      <c r="P32" s="102">
        <v>11</v>
      </c>
      <c r="Q32" s="102">
        <v>220</v>
      </c>
      <c r="R32" s="89">
        <v>0</v>
      </c>
      <c r="S32" s="59">
        <v>0</v>
      </c>
      <c r="T32" s="106">
        <v>0</v>
      </c>
      <c r="U32" s="106">
        <v>0</v>
      </c>
      <c r="V32" s="199"/>
      <c r="X32" s="98">
        <f>Раздел2!D32</f>
        <v>25</v>
      </c>
      <c r="Y32" s="98">
        <f>Раздел2!F32</f>
        <v>2348</v>
      </c>
    </row>
    <row r="33" spans="1:25" ht="15.75" customHeight="1">
      <c r="A33" s="199"/>
      <c r="B33" s="61" t="s">
        <v>409</v>
      </c>
      <c r="C33" s="82">
        <v>26</v>
      </c>
      <c r="D33" s="89">
        <v>0</v>
      </c>
      <c r="E33" s="89">
        <v>0</v>
      </c>
      <c r="F33" s="102">
        <v>0</v>
      </c>
      <c r="G33" s="102">
        <v>0</v>
      </c>
      <c r="H33" s="102">
        <v>0</v>
      </c>
      <c r="I33" s="89">
        <v>0</v>
      </c>
      <c r="J33" s="102">
        <v>0</v>
      </c>
      <c r="K33" s="102">
        <v>0</v>
      </c>
      <c r="L33" s="102">
        <v>0</v>
      </c>
      <c r="M33" s="89">
        <v>0</v>
      </c>
      <c r="N33" s="89">
        <v>0</v>
      </c>
      <c r="O33" s="102">
        <v>0</v>
      </c>
      <c r="P33" s="102">
        <v>0</v>
      </c>
      <c r="Q33" s="102">
        <v>0</v>
      </c>
      <c r="R33" s="89">
        <v>0</v>
      </c>
      <c r="S33" s="59">
        <v>0</v>
      </c>
      <c r="T33" s="106">
        <v>0</v>
      </c>
      <c r="U33" s="106">
        <v>0</v>
      </c>
      <c r="V33" s="199"/>
      <c r="X33" s="98">
        <f>Раздел2!D33</f>
        <v>0</v>
      </c>
      <c r="Y33" s="98">
        <f>Раздел2!F33</f>
        <v>0</v>
      </c>
    </row>
    <row r="34" spans="1:25" ht="15.75" customHeight="1">
      <c r="A34" s="199"/>
      <c r="B34" s="61" t="s">
        <v>213</v>
      </c>
      <c r="C34" s="82">
        <v>27</v>
      </c>
      <c r="D34" s="89">
        <v>0</v>
      </c>
      <c r="E34" s="89">
        <v>0</v>
      </c>
      <c r="F34" s="102">
        <v>0</v>
      </c>
      <c r="G34" s="102">
        <v>0</v>
      </c>
      <c r="H34" s="102">
        <v>0</v>
      </c>
      <c r="I34" s="89">
        <v>0</v>
      </c>
      <c r="J34" s="102">
        <v>0</v>
      </c>
      <c r="K34" s="102">
        <v>0</v>
      </c>
      <c r="L34" s="102">
        <v>0</v>
      </c>
      <c r="M34" s="89">
        <v>0</v>
      </c>
      <c r="N34" s="89">
        <v>0</v>
      </c>
      <c r="O34" s="102">
        <v>0</v>
      </c>
      <c r="P34" s="102">
        <v>0</v>
      </c>
      <c r="Q34" s="102">
        <v>0</v>
      </c>
      <c r="R34" s="89">
        <v>0</v>
      </c>
      <c r="S34" s="59">
        <v>0</v>
      </c>
      <c r="T34" s="106">
        <v>0</v>
      </c>
      <c r="U34" s="106">
        <v>0</v>
      </c>
      <c r="V34" s="199"/>
      <c r="X34" s="98">
        <f>Раздел2!D34</f>
        <v>0</v>
      </c>
      <c r="Y34" s="98">
        <f>Раздел2!F34</f>
        <v>0</v>
      </c>
    </row>
    <row r="35" spans="1:25" ht="15.75" customHeight="1">
      <c r="A35" s="199"/>
      <c r="B35" s="61" t="s">
        <v>42</v>
      </c>
      <c r="C35" s="82">
        <v>28</v>
      </c>
      <c r="D35" s="89">
        <v>0</v>
      </c>
      <c r="E35" s="89">
        <v>0</v>
      </c>
      <c r="F35" s="102">
        <v>0</v>
      </c>
      <c r="G35" s="102">
        <v>0</v>
      </c>
      <c r="H35" s="102">
        <v>0</v>
      </c>
      <c r="I35" s="89">
        <v>0</v>
      </c>
      <c r="J35" s="102">
        <v>0</v>
      </c>
      <c r="K35" s="102">
        <v>0</v>
      </c>
      <c r="L35" s="102">
        <v>0</v>
      </c>
      <c r="M35" s="89">
        <v>0</v>
      </c>
      <c r="N35" s="89">
        <v>0</v>
      </c>
      <c r="O35" s="102">
        <v>0</v>
      </c>
      <c r="P35" s="102">
        <v>0</v>
      </c>
      <c r="Q35" s="102">
        <v>0</v>
      </c>
      <c r="R35" s="89">
        <v>0</v>
      </c>
      <c r="S35" s="59">
        <v>0</v>
      </c>
      <c r="T35" s="106">
        <v>0</v>
      </c>
      <c r="U35" s="106">
        <v>0</v>
      </c>
      <c r="V35" s="199"/>
      <c r="X35" s="98">
        <f>Раздел2!D35</f>
        <v>0</v>
      </c>
      <c r="Y35" s="98">
        <f>Раздел2!F35</f>
        <v>0</v>
      </c>
    </row>
    <row r="36" spans="1:25" ht="15.75" customHeight="1">
      <c r="A36" s="199"/>
      <c r="B36" s="61" t="s">
        <v>43</v>
      </c>
      <c r="C36" s="82">
        <v>29</v>
      </c>
      <c r="D36" s="89">
        <v>0</v>
      </c>
      <c r="E36" s="89">
        <v>0</v>
      </c>
      <c r="F36" s="102">
        <v>0</v>
      </c>
      <c r="G36" s="102">
        <v>0</v>
      </c>
      <c r="H36" s="102">
        <v>0</v>
      </c>
      <c r="I36" s="89">
        <v>0</v>
      </c>
      <c r="J36" s="102">
        <v>0</v>
      </c>
      <c r="K36" s="102">
        <v>0</v>
      </c>
      <c r="L36" s="102">
        <v>0</v>
      </c>
      <c r="M36" s="89">
        <v>0</v>
      </c>
      <c r="N36" s="89">
        <v>0</v>
      </c>
      <c r="O36" s="102">
        <v>0</v>
      </c>
      <c r="P36" s="102">
        <v>0</v>
      </c>
      <c r="Q36" s="102">
        <v>0</v>
      </c>
      <c r="R36" s="89">
        <v>0</v>
      </c>
      <c r="S36" s="59">
        <v>0</v>
      </c>
      <c r="T36" s="106">
        <v>0</v>
      </c>
      <c r="U36" s="106">
        <v>0</v>
      </c>
      <c r="V36" s="199"/>
      <c r="X36" s="98">
        <f>Раздел2!D36</f>
        <v>1</v>
      </c>
      <c r="Y36" s="98">
        <f>Раздел2!F36</f>
        <v>15</v>
      </c>
    </row>
    <row r="37" spans="1:25" ht="15.75" customHeight="1">
      <c r="A37" s="199"/>
      <c r="B37" s="61" t="s">
        <v>44</v>
      </c>
      <c r="C37" s="82">
        <v>30</v>
      </c>
      <c r="D37" s="89">
        <v>0</v>
      </c>
      <c r="E37" s="89">
        <v>0</v>
      </c>
      <c r="F37" s="102">
        <v>0</v>
      </c>
      <c r="G37" s="102">
        <v>0</v>
      </c>
      <c r="H37" s="102">
        <v>0</v>
      </c>
      <c r="I37" s="89">
        <v>0</v>
      </c>
      <c r="J37" s="102">
        <v>0</v>
      </c>
      <c r="K37" s="102">
        <v>0</v>
      </c>
      <c r="L37" s="102">
        <v>0</v>
      </c>
      <c r="M37" s="89">
        <v>0</v>
      </c>
      <c r="N37" s="89">
        <v>0</v>
      </c>
      <c r="O37" s="102">
        <v>0</v>
      </c>
      <c r="P37" s="102">
        <v>0</v>
      </c>
      <c r="Q37" s="102">
        <v>0</v>
      </c>
      <c r="R37" s="89">
        <v>0</v>
      </c>
      <c r="S37" s="59">
        <v>0</v>
      </c>
      <c r="T37" s="106">
        <v>0</v>
      </c>
      <c r="U37" s="106">
        <v>0</v>
      </c>
      <c r="V37" s="199"/>
      <c r="X37" s="98">
        <f>Раздел2!D37</f>
        <v>0</v>
      </c>
      <c r="Y37" s="98">
        <f>Раздел2!F37</f>
        <v>0</v>
      </c>
    </row>
    <row r="38" spans="1:25" ht="15.75" customHeight="1">
      <c r="A38" s="199"/>
      <c r="B38" s="61" t="s">
        <v>45</v>
      </c>
      <c r="C38" s="82">
        <v>31</v>
      </c>
      <c r="D38" s="89">
        <v>0</v>
      </c>
      <c r="E38" s="89">
        <v>0</v>
      </c>
      <c r="F38" s="102">
        <v>0</v>
      </c>
      <c r="G38" s="102">
        <v>0</v>
      </c>
      <c r="H38" s="102">
        <v>0</v>
      </c>
      <c r="I38" s="89">
        <v>0</v>
      </c>
      <c r="J38" s="102">
        <v>0</v>
      </c>
      <c r="K38" s="102">
        <v>0</v>
      </c>
      <c r="L38" s="102">
        <v>0</v>
      </c>
      <c r="M38" s="89">
        <v>0</v>
      </c>
      <c r="N38" s="89">
        <v>0</v>
      </c>
      <c r="O38" s="102">
        <v>0</v>
      </c>
      <c r="P38" s="102">
        <v>0</v>
      </c>
      <c r="Q38" s="102">
        <v>0</v>
      </c>
      <c r="R38" s="89">
        <v>0</v>
      </c>
      <c r="S38" s="59">
        <v>0</v>
      </c>
      <c r="T38" s="106">
        <v>0</v>
      </c>
      <c r="U38" s="106">
        <v>0</v>
      </c>
      <c r="V38" s="199"/>
      <c r="X38" s="98">
        <f>Раздел2!D38</f>
        <v>0</v>
      </c>
      <c r="Y38" s="98">
        <f>Раздел2!F38</f>
        <v>0</v>
      </c>
    </row>
    <row r="39" spans="1:25" ht="15.75" customHeight="1">
      <c r="A39" s="199"/>
      <c r="B39" s="61" t="s">
        <v>46</v>
      </c>
      <c r="C39" s="82">
        <v>32</v>
      </c>
      <c r="D39" s="89">
        <v>0</v>
      </c>
      <c r="E39" s="89">
        <v>0</v>
      </c>
      <c r="F39" s="102">
        <v>0</v>
      </c>
      <c r="G39" s="102">
        <v>0</v>
      </c>
      <c r="H39" s="102">
        <v>0</v>
      </c>
      <c r="I39" s="89">
        <v>0</v>
      </c>
      <c r="J39" s="102">
        <v>0</v>
      </c>
      <c r="K39" s="102">
        <v>0</v>
      </c>
      <c r="L39" s="102">
        <v>0</v>
      </c>
      <c r="M39" s="89">
        <v>0</v>
      </c>
      <c r="N39" s="89">
        <v>0</v>
      </c>
      <c r="O39" s="102">
        <v>0</v>
      </c>
      <c r="P39" s="102">
        <v>0</v>
      </c>
      <c r="Q39" s="102">
        <v>0</v>
      </c>
      <c r="R39" s="89">
        <v>0</v>
      </c>
      <c r="S39" s="59">
        <v>0</v>
      </c>
      <c r="T39" s="106">
        <v>0</v>
      </c>
      <c r="U39" s="106">
        <v>0</v>
      </c>
      <c r="V39" s="199"/>
      <c r="X39" s="98">
        <f>Раздел2!D39</f>
        <v>0</v>
      </c>
      <c r="Y39" s="98">
        <f>Раздел2!F39</f>
        <v>0</v>
      </c>
    </row>
    <row r="40" spans="1:25" ht="15.75" customHeight="1">
      <c r="A40" s="199"/>
      <c r="B40" s="61" t="s">
        <v>47</v>
      </c>
      <c r="C40" s="82">
        <v>33</v>
      </c>
      <c r="D40" s="89">
        <v>0</v>
      </c>
      <c r="E40" s="89">
        <v>0</v>
      </c>
      <c r="F40" s="102">
        <v>0</v>
      </c>
      <c r="G40" s="102">
        <v>0</v>
      </c>
      <c r="H40" s="102">
        <v>0</v>
      </c>
      <c r="I40" s="89">
        <v>0</v>
      </c>
      <c r="J40" s="102">
        <v>0</v>
      </c>
      <c r="K40" s="102">
        <v>0</v>
      </c>
      <c r="L40" s="102">
        <v>0</v>
      </c>
      <c r="M40" s="89">
        <v>0</v>
      </c>
      <c r="N40" s="89">
        <v>0</v>
      </c>
      <c r="O40" s="102">
        <v>0</v>
      </c>
      <c r="P40" s="102">
        <v>0</v>
      </c>
      <c r="Q40" s="102">
        <v>0</v>
      </c>
      <c r="R40" s="89">
        <v>0</v>
      </c>
      <c r="S40" s="59">
        <v>0</v>
      </c>
      <c r="T40" s="106">
        <v>0</v>
      </c>
      <c r="U40" s="106">
        <v>0</v>
      </c>
      <c r="V40" s="199"/>
      <c r="X40" s="98">
        <f>Раздел2!D40</f>
        <v>0</v>
      </c>
      <c r="Y40" s="98">
        <f>Раздел2!F40</f>
        <v>0</v>
      </c>
    </row>
    <row r="41" spans="1:25" ht="15.75" customHeight="1">
      <c r="A41" s="199"/>
      <c r="B41" s="61" t="s">
        <v>48</v>
      </c>
      <c r="C41" s="82">
        <v>34</v>
      </c>
      <c r="D41" s="89">
        <v>0</v>
      </c>
      <c r="E41" s="89">
        <v>0</v>
      </c>
      <c r="F41" s="102">
        <v>0</v>
      </c>
      <c r="G41" s="102">
        <v>0</v>
      </c>
      <c r="H41" s="102">
        <v>0</v>
      </c>
      <c r="I41" s="89">
        <v>0</v>
      </c>
      <c r="J41" s="102">
        <v>0</v>
      </c>
      <c r="K41" s="102">
        <v>0</v>
      </c>
      <c r="L41" s="102">
        <v>0</v>
      </c>
      <c r="M41" s="89">
        <v>0</v>
      </c>
      <c r="N41" s="89">
        <v>0</v>
      </c>
      <c r="O41" s="102">
        <v>0</v>
      </c>
      <c r="P41" s="102">
        <v>0</v>
      </c>
      <c r="Q41" s="102">
        <v>0</v>
      </c>
      <c r="R41" s="89">
        <v>0</v>
      </c>
      <c r="S41" s="59">
        <v>0</v>
      </c>
      <c r="T41" s="106">
        <v>0</v>
      </c>
      <c r="U41" s="106">
        <v>0</v>
      </c>
      <c r="V41" s="199"/>
      <c r="X41" s="98">
        <f>Раздел2!D41</f>
        <v>0</v>
      </c>
      <c r="Y41" s="98">
        <f>Раздел2!F41</f>
        <v>0</v>
      </c>
    </row>
    <row r="42" spans="1:25" ht="15.75" customHeight="1">
      <c r="A42" s="199"/>
      <c r="B42" s="61" t="s">
        <v>49</v>
      </c>
      <c r="C42" s="82">
        <v>35</v>
      </c>
      <c r="D42" s="89">
        <v>0</v>
      </c>
      <c r="E42" s="89">
        <v>0</v>
      </c>
      <c r="F42" s="102">
        <v>0</v>
      </c>
      <c r="G42" s="102">
        <v>0</v>
      </c>
      <c r="H42" s="102">
        <v>0</v>
      </c>
      <c r="I42" s="89">
        <v>0</v>
      </c>
      <c r="J42" s="102">
        <v>0</v>
      </c>
      <c r="K42" s="102">
        <v>0</v>
      </c>
      <c r="L42" s="102">
        <v>0</v>
      </c>
      <c r="M42" s="89">
        <v>0</v>
      </c>
      <c r="N42" s="89">
        <v>0</v>
      </c>
      <c r="O42" s="102">
        <v>0</v>
      </c>
      <c r="P42" s="102">
        <v>0</v>
      </c>
      <c r="Q42" s="102">
        <v>0</v>
      </c>
      <c r="R42" s="89">
        <v>0</v>
      </c>
      <c r="S42" s="59">
        <v>0</v>
      </c>
      <c r="T42" s="106">
        <v>0</v>
      </c>
      <c r="U42" s="106">
        <v>0</v>
      </c>
      <c r="V42" s="199"/>
      <c r="X42" s="98">
        <f>Раздел2!D42</f>
        <v>0</v>
      </c>
      <c r="Y42" s="98">
        <f>Раздел2!F42</f>
        <v>0</v>
      </c>
    </row>
    <row r="43" spans="1:25" ht="15.75" customHeight="1">
      <c r="A43" s="199"/>
      <c r="B43" s="61" t="s">
        <v>204</v>
      </c>
      <c r="C43" s="82">
        <v>36</v>
      </c>
      <c r="D43" s="89">
        <v>0</v>
      </c>
      <c r="E43" s="89">
        <v>0</v>
      </c>
      <c r="F43" s="108">
        <v>0</v>
      </c>
      <c r="G43" s="108">
        <v>0</v>
      </c>
      <c r="H43" s="108">
        <v>0</v>
      </c>
      <c r="I43" s="89">
        <v>0</v>
      </c>
      <c r="J43" s="108">
        <v>0</v>
      </c>
      <c r="K43" s="108">
        <v>0</v>
      </c>
      <c r="L43" s="108">
        <v>0</v>
      </c>
      <c r="M43" s="89">
        <v>0</v>
      </c>
      <c r="N43" s="89">
        <v>0</v>
      </c>
      <c r="O43" s="108">
        <v>0</v>
      </c>
      <c r="P43" s="108">
        <v>0</v>
      </c>
      <c r="Q43" s="108">
        <v>0</v>
      </c>
      <c r="R43" s="89">
        <v>0</v>
      </c>
      <c r="S43" s="108">
        <v>0</v>
      </c>
      <c r="T43" s="108">
        <v>0</v>
      </c>
      <c r="U43" s="108">
        <v>0</v>
      </c>
      <c r="V43" s="199"/>
      <c r="X43" s="98">
        <f>Раздел2!D43</f>
        <v>0</v>
      </c>
      <c r="Y43" s="98">
        <f>Раздел2!F43</f>
        <v>0</v>
      </c>
    </row>
    <row r="44" spans="1:25" ht="15.75" customHeight="1">
      <c r="A44" s="199"/>
      <c r="B44" s="62" t="s">
        <v>25</v>
      </c>
      <c r="C44" s="82">
        <v>37</v>
      </c>
      <c r="D44" s="89">
        <v>0</v>
      </c>
      <c r="E44" s="89">
        <v>0</v>
      </c>
      <c r="F44" s="102">
        <v>0</v>
      </c>
      <c r="G44" s="102">
        <v>0</v>
      </c>
      <c r="H44" s="102">
        <v>0</v>
      </c>
      <c r="I44" s="89">
        <v>0</v>
      </c>
      <c r="J44" s="102">
        <v>0</v>
      </c>
      <c r="K44" s="102">
        <v>0</v>
      </c>
      <c r="L44" s="102">
        <v>0</v>
      </c>
      <c r="M44" s="89">
        <v>0</v>
      </c>
      <c r="N44" s="89">
        <v>0</v>
      </c>
      <c r="O44" s="102">
        <v>0</v>
      </c>
      <c r="P44" s="102">
        <v>0</v>
      </c>
      <c r="Q44" s="102">
        <v>0</v>
      </c>
      <c r="R44" s="89">
        <v>0</v>
      </c>
      <c r="S44" s="59">
        <v>0</v>
      </c>
      <c r="T44" s="106">
        <v>0</v>
      </c>
      <c r="U44" s="106">
        <v>0</v>
      </c>
      <c r="V44" s="199"/>
      <c r="X44" s="98">
        <f>Раздел2!D44</f>
        <v>0</v>
      </c>
      <c r="Y44" s="98">
        <f>Раздел2!F44</f>
        <v>0</v>
      </c>
    </row>
    <row r="45" spans="1:25" ht="15.75" customHeight="1">
      <c r="A45" s="199"/>
      <c r="B45" s="61" t="s">
        <v>51</v>
      </c>
      <c r="C45" s="82">
        <v>38</v>
      </c>
      <c r="D45" s="89">
        <v>0</v>
      </c>
      <c r="E45" s="89">
        <v>0</v>
      </c>
      <c r="F45" s="102">
        <v>0</v>
      </c>
      <c r="G45" s="102">
        <v>0</v>
      </c>
      <c r="H45" s="102">
        <v>0</v>
      </c>
      <c r="I45" s="89">
        <v>0</v>
      </c>
      <c r="J45" s="102">
        <v>0</v>
      </c>
      <c r="K45" s="102">
        <v>0</v>
      </c>
      <c r="L45" s="102">
        <v>0</v>
      </c>
      <c r="M45" s="89">
        <v>0</v>
      </c>
      <c r="N45" s="89">
        <v>0</v>
      </c>
      <c r="O45" s="102">
        <v>0</v>
      </c>
      <c r="P45" s="102">
        <v>0</v>
      </c>
      <c r="Q45" s="102">
        <v>0</v>
      </c>
      <c r="R45" s="89">
        <v>0</v>
      </c>
      <c r="S45" s="59">
        <v>0</v>
      </c>
      <c r="T45" s="106">
        <v>0</v>
      </c>
      <c r="U45" s="106">
        <v>0</v>
      </c>
      <c r="V45" s="199"/>
      <c r="X45" s="98">
        <f>Раздел2!D45</f>
        <v>0</v>
      </c>
      <c r="Y45" s="98">
        <f>Раздел2!F45</f>
        <v>0</v>
      </c>
    </row>
    <row r="46" spans="1:25" ht="15.75" customHeight="1">
      <c r="A46" s="199"/>
      <c r="B46" s="61" t="s">
        <v>205</v>
      </c>
      <c r="C46" s="82">
        <v>39</v>
      </c>
      <c r="D46" s="89">
        <v>0</v>
      </c>
      <c r="E46" s="89">
        <v>0</v>
      </c>
      <c r="F46" s="102">
        <v>0</v>
      </c>
      <c r="G46" s="102">
        <v>0</v>
      </c>
      <c r="H46" s="102">
        <v>0</v>
      </c>
      <c r="I46" s="89">
        <v>0</v>
      </c>
      <c r="J46" s="102">
        <v>0</v>
      </c>
      <c r="K46" s="102">
        <v>0</v>
      </c>
      <c r="L46" s="102">
        <v>0</v>
      </c>
      <c r="M46" s="89">
        <v>0</v>
      </c>
      <c r="N46" s="89">
        <v>0</v>
      </c>
      <c r="O46" s="102">
        <v>0</v>
      </c>
      <c r="P46" s="102">
        <v>0</v>
      </c>
      <c r="Q46" s="102">
        <v>0</v>
      </c>
      <c r="R46" s="89">
        <v>0</v>
      </c>
      <c r="S46" s="59">
        <v>0</v>
      </c>
      <c r="T46" s="106">
        <v>0</v>
      </c>
      <c r="U46" s="106">
        <v>0</v>
      </c>
      <c r="V46" s="199"/>
      <c r="X46" s="98">
        <f>Раздел2!D46</f>
        <v>0</v>
      </c>
      <c r="Y46" s="98">
        <f>Раздел2!F46</f>
        <v>0</v>
      </c>
    </row>
    <row r="47" spans="1:25" ht="15.75" customHeight="1">
      <c r="A47" s="199"/>
      <c r="B47" s="61" t="s">
        <v>52</v>
      </c>
      <c r="C47" s="82">
        <v>40</v>
      </c>
      <c r="D47" s="89">
        <v>529</v>
      </c>
      <c r="E47" s="89">
        <v>527</v>
      </c>
      <c r="F47" s="102">
        <v>3</v>
      </c>
      <c r="G47" s="102">
        <v>12</v>
      </c>
      <c r="H47" s="102">
        <v>512</v>
      </c>
      <c r="I47" s="89">
        <v>2</v>
      </c>
      <c r="J47" s="102">
        <v>0</v>
      </c>
      <c r="K47" s="102">
        <v>0</v>
      </c>
      <c r="L47" s="102">
        <v>2</v>
      </c>
      <c r="M47" s="89">
        <v>354</v>
      </c>
      <c r="N47" s="89">
        <v>352</v>
      </c>
      <c r="O47" s="102">
        <v>4</v>
      </c>
      <c r="P47" s="102">
        <v>0</v>
      </c>
      <c r="Q47" s="102">
        <v>348</v>
      </c>
      <c r="R47" s="89">
        <v>2</v>
      </c>
      <c r="S47" s="59">
        <v>0</v>
      </c>
      <c r="T47" s="106">
        <v>0</v>
      </c>
      <c r="U47" s="106">
        <v>2</v>
      </c>
      <c r="V47" s="199"/>
      <c r="X47" s="98">
        <f>Раздел2!D47</f>
        <v>16</v>
      </c>
      <c r="Y47" s="98">
        <f>Раздел2!F47</f>
        <v>1413</v>
      </c>
    </row>
    <row r="48" spans="1:25" ht="15.75" customHeight="1">
      <c r="A48" s="199"/>
      <c r="B48" s="61" t="s">
        <v>53</v>
      </c>
      <c r="C48" s="82">
        <v>41</v>
      </c>
      <c r="D48" s="89">
        <v>0</v>
      </c>
      <c r="E48" s="89">
        <v>0</v>
      </c>
      <c r="F48" s="102">
        <v>0</v>
      </c>
      <c r="G48" s="102">
        <v>0</v>
      </c>
      <c r="H48" s="102">
        <v>0</v>
      </c>
      <c r="I48" s="89">
        <v>0</v>
      </c>
      <c r="J48" s="102">
        <v>0</v>
      </c>
      <c r="K48" s="102">
        <v>0</v>
      </c>
      <c r="L48" s="102">
        <v>0</v>
      </c>
      <c r="M48" s="89">
        <v>2</v>
      </c>
      <c r="N48" s="89">
        <v>2</v>
      </c>
      <c r="O48" s="102">
        <v>0</v>
      </c>
      <c r="P48" s="102">
        <v>0</v>
      </c>
      <c r="Q48" s="102">
        <v>2</v>
      </c>
      <c r="R48" s="89">
        <v>0</v>
      </c>
      <c r="S48" s="59">
        <v>0</v>
      </c>
      <c r="T48" s="106">
        <v>0</v>
      </c>
      <c r="U48" s="106">
        <v>0</v>
      </c>
      <c r="V48" s="199"/>
      <c r="X48" s="98">
        <f>Раздел2!D48</f>
        <v>2</v>
      </c>
      <c r="Y48" s="98">
        <f>Раздел2!F48</f>
        <v>183</v>
      </c>
    </row>
    <row r="49" spans="1:25" ht="15.75" customHeight="1">
      <c r="A49" s="199"/>
      <c r="B49" s="61" t="s">
        <v>54</v>
      </c>
      <c r="C49" s="82">
        <v>42</v>
      </c>
      <c r="D49" s="89">
        <v>0</v>
      </c>
      <c r="E49" s="89">
        <v>0</v>
      </c>
      <c r="F49" s="102">
        <v>0</v>
      </c>
      <c r="G49" s="102">
        <v>0</v>
      </c>
      <c r="H49" s="102">
        <v>0</v>
      </c>
      <c r="I49" s="89">
        <v>0</v>
      </c>
      <c r="J49" s="102">
        <v>0</v>
      </c>
      <c r="K49" s="102">
        <v>0</v>
      </c>
      <c r="L49" s="102">
        <v>0</v>
      </c>
      <c r="M49" s="89">
        <v>0</v>
      </c>
      <c r="N49" s="89">
        <v>0</v>
      </c>
      <c r="O49" s="102">
        <v>0</v>
      </c>
      <c r="P49" s="102">
        <v>0</v>
      </c>
      <c r="Q49" s="102">
        <v>0</v>
      </c>
      <c r="R49" s="89">
        <v>0</v>
      </c>
      <c r="S49" s="59">
        <v>0</v>
      </c>
      <c r="T49" s="106">
        <v>0</v>
      </c>
      <c r="U49" s="106">
        <v>0</v>
      </c>
      <c r="V49" s="199"/>
      <c r="X49" s="98">
        <f>Раздел2!D49</f>
        <v>0</v>
      </c>
      <c r="Y49" s="98">
        <f>Раздел2!F49</f>
        <v>0</v>
      </c>
    </row>
    <row r="50" spans="1:25" ht="15.75" customHeight="1">
      <c r="A50" s="199"/>
      <c r="B50" s="61" t="s">
        <v>55</v>
      </c>
      <c r="C50" s="82">
        <v>43</v>
      </c>
      <c r="D50" s="89">
        <v>156</v>
      </c>
      <c r="E50" s="89">
        <v>155</v>
      </c>
      <c r="F50" s="102">
        <v>7</v>
      </c>
      <c r="G50" s="102">
        <v>5</v>
      </c>
      <c r="H50" s="102">
        <v>143</v>
      </c>
      <c r="I50" s="89">
        <v>1</v>
      </c>
      <c r="J50" s="102">
        <v>0</v>
      </c>
      <c r="K50" s="102">
        <v>0</v>
      </c>
      <c r="L50" s="102">
        <v>1</v>
      </c>
      <c r="M50" s="89">
        <v>114</v>
      </c>
      <c r="N50" s="89">
        <v>113</v>
      </c>
      <c r="O50" s="102">
        <v>6</v>
      </c>
      <c r="P50" s="102">
        <v>1</v>
      </c>
      <c r="Q50" s="102">
        <v>106</v>
      </c>
      <c r="R50" s="89">
        <v>1</v>
      </c>
      <c r="S50" s="59">
        <v>0</v>
      </c>
      <c r="T50" s="106">
        <v>0</v>
      </c>
      <c r="U50" s="106">
        <v>1</v>
      </c>
      <c r="V50" s="199"/>
      <c r="X50" s="98">
        <f>Раздел2!D50</f>
        <v>7</v>
      </c>
      <c r="Y50" s="98">
        <f>Раздел2!F50</f>
        <v>401</v>
      </c>
    </row>
    <row r="51" spans="1:25" ht="15.75" customHeight="1">
      <c r="A51" s="199"/>
      <c r="B51" s="61" t="s">
        <v>56</v>
      </c>
      <c r="C51" s="82">
        <v>44</v>
      </c>
      <c r="D51" s="89">
        <v>0</v>
      </c>
      <c r="E51" s="89">
        <v>0</v>
      </c>
      <c r="F51" s="102">
        <v>0</v>
      </c>
      <c r="G51" s="102">
        <v>0</v>
      </c>
      <c r="H51" s="102">
        <v>0</v>
      </c>
      <c r="I51" s="89">
        <v>0</v>
      </c>
      <c r="J51" s="102">
        <v>0</v>
      </c>
      <c r="K51" s="102">
        <v>0</v>
      </c>
      <c r="L51" s="102">
        <v>0</v>
      </c>
      <c r="M51" s="89">
        <v>0</v>
      </c>
      <c r="N51" s="89">
        <v>0</v>
      </c>
      <c r="O51" s="102">
        <v>0</v>
      </c>
      <c r="P51" s="102">
        <v>0</v>
      </c>
      <c r="Q51" s="102">
        <v>0</v>
      </c>
      <c r="R51" s="89">
        <v>0</v>
      </c>
      <c r="S51" s="59">
        <v>0</v>
      </c>
      <c r="T51" s="106">
        <v>0</v>
      </c>
      <c r="U51" s="106">
        <v>0</v>
      </c>
      <c r="V51" s="199"/>
      <c r="X51" s="98">
        <f>Раздел2!D51</f>
        <v>0</v>
      </c>
      <c r="Y51" s="98">
        <f>Раздел2!F51</f>
        <v>0</v>
      </c>
    </row>
    <row r="52" spans="1:25" ht="15.75" customHeight="1">
      <c r="A52" s="199"/>
      <c r="B52" s="61" t="s">
        <v>57</v>
      </c>
      <c r="C52" s="82">
        <v>45</v>
      </c>
      <c r="D52" s="89">
        <v>12</v>
      </c>
      <c r="E52" s="89">
        <v>12</v>
      </c>
      <c r="F52" s="102">
        <v>0</v>
      </c>
      <c r="G52" s="102">
        <v>0</v>
      </c>
      <c r="H52" s="102">
        <v>12</v>
      </c>
      <c r="I52" s="89">
        <v>0</v>
      </c>
      <c r="J52" s="102">
        <v>0</v>
      </c>
      <c r="K52" s="102">
        <v>0</v>
      </c>
      <c r="L52" s="102">
        <v>0</v>
      </c>
      <c r="M52" s="89">
        <v>12</v>
      </c>
      <c r="N52" s="89">
        <v>12</v>
      </c>
      <c r="O52" s="102">
        <v>0</v>
      </c>
      <c r="P52" s="102">
        <v>0</v>
      </c>
      <c r="Q52" s="102">
        <v>12</v>
      </c>
      <c r="R52" s="89">
        <v>0</v>
      </c>
      <c r="S52" s="59">
        <v>0</v>
      </c>
      <c r="T52" s="106">
        <v>0</v>
      </c>
      <c r="U52" s="106">
        <v>0</v>
      </c>
      <c r="V52" s="199"/>
      <c r="X52" s="98">
        <f>Раздел2!D52</f>
        <v>1</v>
      </c>
      <c r="Y52" s="98">
        <f>Раздел2!F52</f>
        <v>40</v>
      </c>
    </row>
    <row r="53" spans="1:25" ht="15.75" customHeight="1">
      <c r="A53" s="199"/>
      <c r="B53" s="61" t="s">
        <v>58</v>
      </c>
      <c r="C53" s="82">
        <v>46</v>
      </c>
      <c r="D53" s="89">
        <v>14</v>
      </c>
      <c r="E53" s="89">
        <v>14</v>
      </c>
      <c r="F53" s="102">
        <v>0</v>
      </c>
      <c r="G53" s="102">
        <v>0</v>
      </c>
      <c r="H53" s="102">
        <v>14</v>
      </c>
      <c r="I53" s="89">
        <v>0</v>
      </c>
      <c r="J53" s="102">
        <v>0</v>
      </c>
      <c r="K53" s="102">
        <v>0</v>
      </c>
      <c r="L53" s="102">
        <v>0</v>
      </c>
      <c r="M53" s="89">
        <v>0</v>
      </c>
      <c r="N53" s="89">
        <v>0</v>
      </c>
      <c r="O53" s="102">
        <v>0</v>
      </c>
      <c r="P53" s="102">
        <v>0</v>
      </c>
      <c r="Q53" s="102">
        <v>0</v>
      </c>
      <c r="R53" s="89">
        <v>0</v>
      </c>
      <c r="S53" s="59">
        <v>0</v>
      </c>
      <c r="T53" s="106">
        <v>0</v>
      </c>
      <c r="U53" s="106">
        <v>0</v>
      </c>
      <c r="V53" s="199"/>
      <c r="X53" s="98">
        <f>Раздел2!D53</f>
        <v>2</v>
      </c>
      <c r="Y53" s="98">
        <f>Раздел2!F53</f>
        <v>130</v>
      </c>
    </row>
    <row r="54" spans="1:25" ht="25.5" customHeight="1">
      <c r="A54" s="199"/>
      <c r="B54" s="61" t="s">
        <v>215</v>
      </c>
      <c r="C54" s="82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199"/>
      <c r="X54" s="98">
        <f>Раздел2!D54</f>
        <v>0</v>
      </c>
      <c r="Y54" s="98">
        <f>Раздел2!F54</f>
        <v>0</v>
      </c>
    </row>
    <row r="55" spans="1:25" ht="15.75" customHeight="1">
      <c r="A55" s="199"/>
      <c r="B55" s="62" t="s">
        <v>59</v>
      </c>
      <c r="C55" s="82">
        <v>48</v>
      </c>
      <c r="D55" s="89">
        <v>0</v>
      </c>
      <c r="E55" s="89">
        <v>0</v>
      </c>
      <c r="F55" s="102">
        <v>0</v>
      </c>
      <c r="G55" s="102">
        <v>0</v>
      </c>
      <c r="H55" s="102">
        <v>0</v>
      </c>
      <c r="I55" s="89">
        <v>0</v>
      </c>
      <c r="J55" s="102">
        <v>0</v>
      </c>
      <c r="K55" s="102">
        <v>0</v>
      </c>
      <c r="L55" s="102">
        <v>0</v>
      </c>
      <c r="M55" s="89">
        <v>0</v>
      </c>
      <c r="N55" s="89">
        <v>0</v>
      </c>
      <c r="O55" s="102">
        <v>0</v>
      </c>
      <c r="P55" s="102">
        <v>0</v>
      </c>
      <c r="Q55" s="102">
        <v>0</v>
      </c>
      <c r="R55" s="89">
        <v>0</v>
      </c>
      <c r="S55" s="59">
        <v>0</v>
      </c>
      <c r="T55" s="106">
        <v>0</v>
      </c>
      <c r="U55" s="106">
        <v>0</v>
      </c>
      <c r="V55" s="199"/>
      <c r="X55" s="98">
        <f>Раздел2!D55</f>
        <v>0</v>
      </c>
      <c r="Y55" s="98">
        <f>Раздел2!F55</f>
        <v>0</v>
      </c>
    </row>
    <row r="56" spans="1:25" ht="15.75" customHeight="1">
      <c r="A56" s="199"/>
      <c r="B56" s="62" t="s">
        <v>110</v>
      </c>
      <c r="C56" s="82">
        <v>49</v>
      </c>
      <c r="D56" s="89">
        <v>0</v>
      </c>
      <c r="E56" s="89">
        <v>0</v>
      </c>
      <c r="F56" s="102">
        <v>0</v>
      </c>
      <c r="G56" s="102">
        <v>0</v>
      </c>
      <c r="H56" s="102">
        <v>0</v>
      </c>
      <c r="I56" s="89">
        <v>0</v>
      </c>
      <c r="J56" s="102">
        <v>0</v>
      </c>
      <c r="K56" s="102">
        <v>0</v>
      </c>
      <c r="L56" s="102">
        <v>0</v>
      </c>
      <c r="M56" s="89">
        <v>0</v>
      </c>
      <c r="N56" s="89">
        <v>0</v>
      </c>
      <c r="O56" s="102">
        <v>0</v>
      </c>
      <c r="P56" s="102">
        <v>0</v>
      </c>
      <c r="Q56" s="102">
        <v>0</v>
      </c>
      <c r="R56" s="89">
        <v>0</v>
      </c>
      <c r="S56" s="59">
        <v>0</v>
      </c>
      <c r="T56" s="106">
        <v>0</v>
      </c>
      <c r="U56" s="106">
        <v>0</v>
      </c>
      <c r="V56" s="199"/>
      <c r="X56" s="98">
        <f>Раздел2!D56</f>
        <v>0</v>
      </c>
      <c r="Y56" s="98">
        <f>Раздел2!F56</f>
        <v>0</v>
      </c>
    </row>
    <row r="57" spans="1:25" ht="15.75" customHeight="1">
      <c r="A57" s="199"/>
      <c r="B57" s="61" t="s">
        <v>206</v>
      </c>
      <c r="C57" s="82">
        <v>50</v>
      </c>
      <c r="D57" s="89">
        <v>0</v>
      </c>
      <c r="E57" s="89">
        <v>0</v>
      </c>
      <c r="F57" s="102">
        <v>0</v>
      </c>
      <c r="G57" s="102">
        <v>0</v>
      </c>
      <c r="H57" s="102">
        <v>0</v>
      </c>
      <c r="I57" s="89">
        <v>0</v>
      </c>
      <c r="J57" s="102">
        <v>0</v>
      </c>
      <c r="K57" s="102">
        <v>0</v>
      </c>
      <c r="L57" s="102">
        <v>0</v>
      </c>
      <c r="M57" s="89">
        <v>0</v>
      </c>
      <c r="N57" s="89">
        <v>0</v>
      </c>
      <c r="O57" s="102">
        <v>0</v>
      </c>
      <c r="P57" s="102">
        <v>0</v>
      </c>
      <c r="Q57" s="102">
        <v>0</v>
      </c>
      <c r="R57" s="89">
        <v>0</v>
      </c>
      <c r="S57" s="59">
        <v>0</v>
      </c>
      <c r="T57" s="106">
        <v>0</v>
      </c>
      <c r="U57" s="106">
        <v>0</v>
      </c>
      <c r="V57" s="199"/>
      <c r="X57" s="98">
        <f>Раздел2!D57</f>
        <v>0</v>
      </c>
      <c r="Y57" s="98">
        <f>Раздел2!F57</f>
        <v>0</v>
      </c>
    </row>
    <row r="58" spans="1:25" ht="15.75" customHeight="1">
      <c r="A58" s="199"/>
      <c r="B58" s="61" t="s">
        <v>60</v>
      </c>
      <c r="C58" s="82">
        <v>51</v>
      </c>
      <c r="D58" s="89">
        <v>1487</v>
      </c>
      <c r="E58" s="89">
        <v>1486</v>
      </c>
      <c r="F58" s="102">
        <v>5</v>
      </c>
      <c r="G58" s="102">
        <v>34</v>
      </c>
      <c r="H58" s="102">
        <v>1447</v>
      </c>
      <c r="I58" s="89">
        <v>1</v>
      </c>
      <c r="J58" s="102">
        <v>0</v>
      </c>
      <c r="K58" s="102">
        <v>0</v>
      </c>
      <c r="L58" s="102">
        <v>1</v>
      </c>
      <c r="M58" s="89">
        <v>1002</v>
      </c>
      <c r="N58" s="89">
        <v>1002</v>
      </c>
      <c r="O58" s="102">
        <v>4</v>
      </c>
      <c r="P58" s="102">
        <v>19</v>
      </c>
      <c r="Q58" s="102">
        <v>979</v>
      </c>
      <c r="R58" s="89">
        <v>0</v>
      </c>
      <c r="S58" s="59">
        <v>0</v>
      </c>
      <c r="T58" s="106">
        <v>0</v>
      </c>
      <c r="U58" s="106">
        <v>0</v>
      </c>
      <c r="V58" s="199"/>
      <c r="X58" s="98">
        <f>Раздел2!D58</f>
        <v>29</v>
      </c>
      <c r="Y58" s="98">
        <f>Раздел2!F58</f>
        <v>3611</v>
      </c>
    </row>
    <row r="59" spans="1:25" ht="15.75" customHeight="1">
      <c r="A59" s="199"/>
      <c r="B59" s="61" t="s">
        <v>61</v>
      </c>
      <c r="C59" s="82">
        <v>52</v>
      </c>
      <c r="D59" s="89">
        <v>0</v>
      </c>
      <c r="E59" s="89">
        <v>0</v>
      </c>
      <c r="F59" s="102">
        <v>0</v>
      </c>
      <c r="G59" s="102">
        <v>0</v>
      </c>
      <c r="H59" s="102">
        <v>0</v>
      </c>
      <c r="I59" s="89">
        <v>0</v>
      </c>
      <c r="J59" s="102">
        <v>0</v>
      </c>
      <c r="K59" s="102">
        <v>0</v>
      </c>
      <c r="L59" s="102">
        <v>0</v>
      </c>
      <c r="M59" s="89">
        <v>0</v>
      </c>
      <c r="N59" s="89">
        <v>0</v>
      </c>
      <c r="O59" s="102">
        <v>0</v>
      </c>
      <c r="P59" s="102">
        <v>0</v>
      </c>
      <c r="Q59" s="102">
        <v>0</v>
      </c>
      <c r="R59" s="89">
        <v>0</v>
      </c>
      <c r="S59" s="59">
        <v>0</v>
      </c>
      <c r="T59" s="106">
        <v>0</v>
      </c>
      <c r="U59" s="106">
        <v>0</v>
      </c>
      <c r="V59" s="199"/>
      <c r="X59" s="98">
        <f>Раздел2!D59</f>
        <v>0</v>
      </c>
      <c r="Y59" s="98">
        <f>Раздел2!F59</f>
        <v>0</v>
      </c>
    </row>
    <row r="60" spans="1:25" ht="15.75" customHeight="1">
      <c r="A60" s="199"/>
      <c r="B60" s="61" t="s">
        <v>62</v>
      </c>
      <c r="C60" s="82">
        <v>53</v>
      </c>
      <c r="D60" s="89">
        <v>0</v>
      </c>
      <c r="E60" s="89">
        <v>0</v>
      </c>
      <c r="F60" s="102">
        <v>0</v>
      </c>
      <c r="G60" s="102">
        <v>0</v>
      </c>
      <c r="H60" s="102">
        <v>0</v>
      </c>
      <c r="I60" s="89">
        <v>0</v>
      </c>
      <c r="J60" s="102">
        <v>0</v>
      </c>
      <c r="K60" s="102">
        <v>0</v>
      </c>
      <c r="L60" s="102">
        <v>0</v>
      </c>
      <c r="M60" s="89">
        <v>0</v>
      </c>
      <c r="N60" s="89">
        <v>0</v>
      </c>
      <c r="O60" s="102">
        <v>0</v>
      </c>
      <c r="P60" s="102">
        <v>0</v>
      </c>
      <c r="Q60" s="102">
        <v>0</v>
      </c>
      <c r="R60" s="89">
        <v>0</v>
      </c>
      <c r="S60" s="59">
        <v>0</v>
      </c>
      <c r="T60" s="106">
        <v>0</v>
      </c>
      <c r="U60" s="106">
        <v>0</v>
      </c>
      <c r="V60" s="199"/>
      <c r="X60" s="98">
        <f>Раздел2!D60</f>
        <v>0</v>
      </c>
      <c r="Y60" s="98">
        <f>Раздел2!F60</f>
        <v>0</v>
      </c>
    </row>
    <row r="61" spans="1:25" ht="15.75" customHeight="1">
      <c r="A61" s="199"/>
      <c r="B61" s="61" t="s">
        <v>63</v>
      </c>
      <c r="C61" s="82">
        <v>54</v>
      </c>
      <c r="D61" s="89">
        <v>98</v>
      </c>
      <c r="E61" s="89">
        <v>98</v>
      </c>
      <c r="F61" s="102">
        <v>0</v>
      </c>
      <c r="G61" s="102">
        <v>4</v>
      </c>
      <c r="H61" s="102">
        <v>94</v>
      </c>
      <c r="I61" s="89">
        <v>0</v>
      </c>
      <c r="J61" s="102">
        <v>0</v>
      </c>
      <c r="K61" s="102">
        <v>0</v>
      </c>
      <c r="L61" s="102">
        <v>0</v>
      </c>
      <c r="M61" s="89">
        <v>51</v>
      </c>
      <c r="N61" s="89">
        <v>51</v>
      </c>
      <c r="O61" s="102">
        <v>0</v>
      </c>
      <c r="P61" s="102">
        <v>0</v>
      </c>
      <c r="Q61" s="102">
        <v>51</v>
      </c>
      <c r="R61" s="89">
        <v>0</v>
      </c>
      <c r="S61" s="59">
        <v>0</v>
      </c>
      <c r="T61" s="106">
        <v>0</v>
      </c>
      <c r="U61" s="106">
        <v>0</v>
      </c>
      <c r="V61" s="199"/>
      <c r="X61" s="98">
        <f>Раздел2!D61</f>
        <v>14</v>
      </c>
      <c r="Y61" s="98">
        <f>Раздел2!F61</f>
        <v>833</v>
      </c>
    </row>
    <row r="62" spans="1:25" ht="15.75" customHeight="1">
      <c r="A62" s="199"/>
      <c r="B62" s="61" t="s">
        <v>64</v>
      </c>
      <c r="C62" s="82">
        <v>55</v>
      </c>
      <c r="D62" s="89">
        <v>0</v>
      </c>
      <c r="E62" s="89">
        <v>0</v>
      </c>
      <c r="F62" s="102">
        <v>0</v>
      </c>
      <c r="G62" s="102">
        <v>0</v>
      </c>
      <c r="H62" s="102">
        <v>0</v>
      </c>
      <c r="I62" s="89">
        <v>0</v>
      </c>
      <c r="J62" s="102">
        <v>0</v>
      </c>
      <c r="K62" s="102">
        <v>0</v>
      </c>
      <c r="L62" s="102">
        <v>0</v>
      </c>
      <c r="M62" s="89">
        <v>0</v>
      </c>
      <c r="N62" s="89">
        <v>0</v>
      </c>
      <c r="O62" s="102">
        <v>0</v>
      </c>
      <c r="P62" s="102">
        <v>0</v>
      </c>
      <c r="Q62" s="102">
        <v>0</v>
      </c>
      <c r="R62" s="89">
        <v>0</v>
      </c>
      <c r="S62" s="59">
        <v>0</v>
      </c>
      <c r="T62" s="106">
        <v>0</v>
      </c>
      <c r="U62" s="106">
        <v>0</v>
      </c>
      <c r="V62" s="199"/>
      <c r="X62" s="98">
        <f>Раздел2!D62</f>
        <v>0</v>
      </c>
      <c r="Y62" s="98">
        <f>Раздел2!F62</f>
        <v>0</v>
      </c>
    </row>
    <row r="63" spans="1:25" ht="15.75" customHeight="1">
      <c r="A63" s="199"/>
      <c r="B63" s="61" t="s">
        <v>65</v>
      </c>
      <c r="C63" s="82">
        <v>56</v>
      </c>
      <c r="D63" s="89">
        <v>89</v>
      </c>
      <c r="E63" s="89">
        <v>89</v>
      </c>
      <c r="F63" s="102">
        <v>6</v>
      </c>
      <c r="G63" s="102">
        <v>7</v>
      </c>
      <c r="H63" s="102">
        <v>76</v>
      </c>
      <c r="I63" s="89">
        <v>0</v>
      </c>
      <c r="J63" s="102">
        <v>0</v>
      </c>
      <c r="K63" s="102">
        <v>0</v>
      </c>
      <c r="L63" s="102">
        <v>0</v>
      </c>
      <c r="M63" s="89">
        <v>21</v>
      </c>
      <c r="N63" s="89">
        <v>21</v>
      </c>
      <c r="O63" s="102">
        <v>1</v>
      </c>
      <c r="P63" s="102">
        <v>3</v>
      </c>
      <c r="Q63" s="102">
        <v>17</v>
      </c>
      <c r="R63" s="89">
        <v>0</v>
      </c>
      <c r="S63" s="59">
        <v>0</v>
      </c>
      <c r="T63" s="106">
        <v>0</v>
      </c>
      <c r="U63" s="106">
        <v>0</v>
      </c>
      <c r="V63" s="199"/>
      <c r="X63" s="98">
        <f>Раздел2!D63</f>
        <v>9</v>
      </c>
      <c r="Y63" s="98">
        <f>Раздел2!F63</f>
        <v>511</v>
      </c>
    </row>
    <row r="64" spans="1:25" ht="15.75" customHeight="1">
      <c r="A64" s="199"/>
      <c r="B64" s="61" t="s">
        <v>66</v>
      </c>
      <c r="C64" s="82">
        <v>57</v>
      </c>
      <c r="D64" s="89">
        <v>805</v>
      </c>
      <c r="E64" s="89">
        <v>804</v>
      </c>
      <c r="F64" s="102">
        <v>7</v>
      </c>
      <c r="G64" s="102">
        <v>27</v>
      </c>
      <c r="H64" s="102">
        <v>770</v>
      </c>
      <c r="I64" s="89">
        <v>1</v>
      </c>
      <c r="J64" s="102">
        <v>0</v>
      </c>
      <c r="K64" s="102">
        <v>0</v>
      </c>
      <c r="L64" s="102">
        <v>1</v>
      </c>
      <c r="M64" s="89">
        <v>308</v>
      </c>
      <c r="N64" s="89">
        <v>307</v>
      </c>
      <c r="O64" s="102">
        <v>2</v>
      </c>
      <c r="P64" s="102">
        <v>16</v>
      </c>
      <c r="Q64" s="102">
        <v>289</v>
      </c>
      <c r="R64" s="89">
        <v>1</v>
      </c>
      <c r="S64" s="59">
        <v>0</v>
      </c>
      <c r="T64" s="106">
        <v>0</v>
      </c>
      <c r="U64" s="106">
        <v>1</v>
      </c>
      <c r="V64" s="199"/>
      <c r="X64" s="98">
        <f>Раздел2!D64</f>
        <v>7</v>
      </c>
      <c r="Y64" s="98">
        <f>Раздел2!F64</f>
        <v>2095</v>
      </c>
    </row>
    <row r="65" spans="1:25" ht="15.75" customHeight="1">
      <c r="A65" s="199"/>
      <c r="B65" s="61" t="s">
        <v>67</v>
      </c>
      <c r="C65" s="82">
        <v>58</v>
      </c>
      <c r="D65" s="89">
        <v>0</v>
      </c>
      <c r="E65" s="89">
        <v>0</v>
      </c>
      <c r="F65" s="102">
        <v>0</v>
      </c>
      <c r="G65" s="102">
        <v>0</v>
      </c>
      <c r="H65" s="102">
        <v>0</v>
      </c>
      <c r="I65" s="89">
        <v>0</v>
      </c>
      <c r="J65" s="102">
        <v>0</v>
      </c>
      <c r="K65" s="102">
        <v>0</v>
      </c>
      <c r="L65" s="102">
        <v>0</v>
      </c>
      <c r="M65" s="89">
        <v>0</v>
      </c>
      <c r="N65" s="89">
        <v>0</v>
      </c>
      <c r="O65" s="102">
        <v>0</v>
      </c>
      <c r="P65" s="102">
        <v>0</v>
      </c>
      <c r="Q65" s="102">
        <v>0</v>
      </c>
      <c r="R65" s="89">
        <v>0</v>
      </c>
      <c r="S65" s="59">
        <v>0</v>
      </c>
      <c r="T65" s="106">
        <v>0</v>
      </c>
      <c r="U65" s="106">
        <v>0</v>
      </c>
      <c r="V65" s="199"/>
      <c r="X65" s="98">
        <f>Раздел2!D65</f>
        <v>0</v>
      </c>
      <c r="Y65" s="98">
        <f>Раздел2!F65</f>
        <v>0</v>
      </c>
    </row>
    <row r="66" spans="1:25" ht="15.75" customHeight="1">
      <c r="A66" s="199"/>
      <c r="B66" s="61" t="s">
        <v>68</v>
      </c>
      <c r="C66" s="82">
        <v>59</v>
      </c>
      <c r="D66" s="89">
        <v>0</v>
      </c>
      <c r="E66" s="89">
        <v>0</v>
      </c>
      <c r="F66" s="102">
        <v>0</v>
      </c>
      <c r="G66" s="102">
        <v>0</v>
      </c>
      <c r="H66" s="102">
        <v>0</v>
      </c>
      <c r="I66" s="89">
        <v>0</v>
      </c>
      <c r="J66" s="102">
        <v>0</v>
      </c>
      <c r="K66" s="102">
        <v>0</v>
      </c>
      <c r="L66" s="102">
        <v>0</v>
      </c>
      <c r="M66" s="89">
        <v>0</v>
      </c>
      <c r="N66" s="89">
        <v>0</v>
      </c>
      <c r="O66" s="102">
        <v>0</v>
      </c>
      <c r="P66" s="102">
        <v>0</v>
      </c>
      <c r="Q66" s="102">
        <v>0</v>
      </c>
      <c r="R66" s="89">
        <v>0</v>
      </c>
      <c r="S66" s="59">
        <v>0</v>
      </c>
      <c r="T66" s="106">
        <v>0</v>
      </c>
      <c r="U66" s="106">
        <v>0</v>
      </c>
      <c r="V66" s="199"/>
      <c r="X66" s="98">
        <f>Раздел2!D66</f>
        <v>0</v>
      </c>
      <c r="Y66" s="98">
        <f>Раздел2!F66</f>
        <v>0</v>
      </c>
    </row>
    <row r="67" spans="1:25" ht="15.75" customHeight="1">
      <c r="A67" s="199"/>
      <c r="B67" s="61" t="s">
        <v>69</v>
      </c>
      <c r="C67" s="82">
        <v>60</v>
      </c>
      <c r="D67" s="89">
        <v>0</v>
      </c>
      <c r="E67" s="89">
        <v>0</v>
      </c>
      <c r="F67" s="102">
        <v>0</v>
      </c>
      <c r="G67" s="102">
        <v>0</v>
      </c>
      <c r="H67" s="102">
        <v>0</v>
      </c>
      <c r="I67" s="89">
        <v>0</v>
      </c>
      <c r="J67" s="102">
        <v>0</v>
      </c>
      <c r="K67" s="102">
        <v>0</v>
      </c>
      <c r="L67" s="102">
        <v>0</v>
      </c>
      <c r="M67" s="89">
        <v>0</v>
      </c>
      <c r="N67" s="89">
        <v>0</v>
      </c>
      <c r="O67" s="102">
        <v>0</v>
      </c>
      <c r="P67" s="102">
        <v>0</v>
      </c>
      <c r="Q67" s="102">
        <v>0</v>
      </c>
      <c r="R67" s="89">
        <v>0</v>
      </c>
      <c r="S67" s="59">
        <v>0</v>
      </c>
      <c r="T67" s="106">
        <v>0</v>
      </c>
      <c r="U67" s="106">
        <v>0</v>
      </c>
      <c r="V67" s="199"/>
      <c r="X67" s="98">
        <f>Раздел2!D67</f>
        <v>0</v>
      </c>
      <c r="Y67" s="98">
        <f>Раздел2!F67</f>
        <v>0</v>
      </c>
    </row>
    <row r="68" spans="1:25" ht="15.75" customHeight="1">
      <c r="A68" s="199"/>
      <c r="B68" s="61" t="s">
        <v>70</v>
      </c>
      <c r="C68" s="82">
        <v>61</v>
      </c>
      <c r="D68" s="89">
        <v>85</v>
      </c>
      <c r="E68" s="89">
        <v>85</v>
      </c>
      <c r="F68" s="102">
        <v>7</v>
      </c>
      <c r="G68" s="102">
        <v>16</v>
      </c>
      <c r="H68" s="102">
        <v>62</v>
      </c>
      <c r="I68" s="89">
        <v>0</v>
      </c>
      <c r="J68" s="102">
        <v>0</v>
      </c>
      <c r="K68" s="102">
        <v>0</v>
      </c>
      <c r="L68" s="102">
        <v>0</v>
      </c>
      <c r="M68" s="89">
        <v>54</v>
      </c>
      <c r="N68" s="89">
        <v>54</v>
      </c>
      <c r="O68" s="102">
        <v>4</v>
      </c>
      <c r="P68" s="102">
        <v>8</v>
      </c>
      <c r="Q68" s="102">
        <v>42</v>
      </c>
      <c r="R68" s="89">
        <v>0</v>
      </c>
      <c r="S68" s="59">
        <v>0</v>
      </c>
      <c r="T68" s="106">
        <v>0</v>
      </c>
      <c r="U68" s="106">
        <v>0</v>
      </c>
      <c r="V68" s="199"/>
      <c r="X68" s="98">
        <f>Раздел2!D68</f>
        <v>3</v>
      </c>
      <c r="Y68" s="98">
        <f>Раздел2!F68</f>
        <v>396</v>
      </c>
    </row>
    <row r="69" spans="1:25" ht="15.75" customHeight="1">
      <c r="A69" s="199"/>
      <c r="B69" s="61" t="s">
        <v>71</v>
      </c>
      <c r="C69" s="82">
        <v>62</v>
      </c>
      <c r="D69" s="89">
        <v>0</v>
      </c>
      <c r="E69" s="89">
        <v>0</v>
      </c>
      <c r="F69" s="102">
        <v>0</v>
      </c>
      <c r="G69" s="102">
        <v>0</v>
      </c>
      <c r="H69" s="102">
        <v>0</v>
      </c>
      <c r="I69" s="89">
        <v>0</v>
      </c>
      <c r="J69" s="102">
        <v>0</v>
      </c>
      <c r="K69" s="102">
        <v>0</v>
      </c>
      <c r="L69" s="102">
        <v>0</v>
      </c>
      <c r="M69" s="89">
        <v>0</v>
      </c>
      <c r="N69" s="89">
        <v>0</v>
      </c>
      <c r="O69" s="102">
        <v>0</v>
      </c>
      <c r="P69" s="102">
        <v>0</v>
      </c>
      <c r="Q69" s="102">
        <v>0</v>
      </c>
      <c r="R69" s="89">
        <v>0</v>
      </c>
      <c r="S69" s="59">
        <v>0</v>
      </c>
      <c r="T69" s="106">
        <v>0</v>
      </c>
      <c r="U69" s="106">
        <v>0</v>
      </c>
      <c r="V69" s="199"/>
      <c r="X69" s="98">
        <f>Раздел2!D69</f>
        <v>0</v>
      </c>
      <c r="Y69" s="98">
        <f>Раздел2!F69</f>
        <v>0</v>
      </c>
    </row>
    <row r="70" spans="1:25" ht="15.75" customHeight="1">
      <c r="A70" s="199"/>
      <c r="B70" s="61" t="s">
        <v>72</v>
      </c>
      <c r="C70" s="82">
        <v>63</v>
      </c>
      <c r="D70" s="89">
        <v>0</v>
      </c>
      <c r="E70" s="89">
        <v>0</v>
      </c>
      <c r="F70" s="102">
        <v>0</v>
      </c>
      <c r="G70" s="102">
        <v>0</v>
      </c>
      <c r="H70" s="102">
        <v>0</v>
      </c>
      <c r="I70" s="89">
        <v>0</v>
      </c>
      <c r="J70" s="102">
        <v>0</v>
      </c>
      <c r="K70" s="102">
        <v>0</v>
      </c>
      <c r="L70" s="102">
        <v>0</v>
      </c>
      <c r="M70" s="89">
        <v>0</v>
      </c>
      <c r="N70" s="89">
        <v>0</v>
      </c>
      <c r="O70" s="102">
        <v>0</v>
      </c>
      <c r="P70" s="102">
        <v>0</v>
      </c>
      <c r="Q70" s="102">
        <v>0</v>
      </c>
      <c r="R70" s="89">
        <v>0</v>
      </c>
      <c r="S70" s="59">
        <v>0</v>
      </c>
      <c r="T70" s="106">
        <v>0</v>
      </c>
      <c r="U70" s="106">
        <v>0</v>
      </c>
      <c r="V70" s="199"/>
      <c r="X70" s="98">
        <f>Раздел2!D70</f>
        <v>0</v>
      </c>
      <c r="Y70" s="98">
        <f>Раздел2!F70</f>
        <v>0</v>
      </c>
    </row>
    <row r="71" spans="1:25" ht="15.75" customHeight="1">
      <c r="A71" s="199"/>
      <c r="B71" s="61" t="s">
        <v>73</v>
      </c>
      <c r="C71" s="82">
        <v>64</v>
      </c>
      <c r="D71" s="89">
        <v>0</v>
      </c>
      <c r="E71" s="89">
        <v>0</v>
      </c>
      <c r="F71" s="102">
        <v>0</v>
      </c>
      <c r="G71" s="102">
        <v>0</v>
      </c>
      <c r="H71" s="102">
        <v>0</v>
      </c>
      <c r="I71" s="89">
        <v>0</v>
      </c>
      <c r="J71" s="102">
        <v>0</v>
      </c>
      <c r="K71" s="102">
        <v>0</v>
      </c>
      <c r="L71" s="102">
        <v>0</v>
      </c>
      <c r="M71" s="89">
        <v>0</v>
      </c>
      <c r="N71" s="89">
        <v>0</v>
      </c>
      <c r="O71" s="102">
        <v>0</v>
      </c>
      <c r="P71" s="102">
        <v>0</v>
      </c>
      <c r="Q71" s="102">
        <v>0</v>
      </c>
      <c r="R71" s="89">
        <v>0</v>
      </c>
      <c r="S71" s="59">
        <v>0</v>
      </c>
      <c r="T71" s="106">
        <v>0</v>
      </c>
      <c r="U71" s="106">
        <v>0</v>
      </c>
      <c r="V71" s="199"/>
      <c r="X71" s="98">
        <f>Раздел2!D71</f>
        <v>0</v>
      </c>
      <c r="Y71" s="98">
        <f>Раздел2!F71</f>
        <v>0</v>
      </c>
    </row>
    <row r="72" spans="1:25" ht="15.75" customHeight="1">
      <c r="A72" s="199"/>
      <c r="B72" s="61" t="s">
        <v>74</v>
      </c>
      <c r="C72" s="82">
        <v>65</v>
      </c>
      <c r="D72" s="89">
        <v>89</v>
      </c>
      <c r="E72" s="89">
        <v>78</v>
      </c>
      <c r="F72" s="102">
        <v>3</v>
      </c>
      <c r="G72" s="102">
        <v>15</v>
      </c>
      <c r="H72" s="102">
        <v>60</v>
      </c>
      <c r="I72" s="89">
        <v>11</v>
      </c>
      <c r="J72" s="102">
        <v>0</v>
      </c>
      <c r="K72" s="102">
        <v>2</v>
      </c>
      <c r="L72" s="102">
        <v>9</v>
      </c>
      <c r="M72" s="89">
        <v>38</v>
      </c>
      <c r="N72" s="89">
        <v>31</v>
      </c>
      <c r="O72" s="102">
        <v>3</v>
      </c>
      <c r="P72" s="102">
        <v>5</v>
      </c>
      <c r="Q72" s="102">
        <v>23</v>
      </c>
      <c r="R72" s="89">
        <v>7</v>
      </c>
      <c r="S72" s="59">
        <v>0</v>
      </c>
      <c r="T72" s="106">
        <v>1</v>
      </c>
      <c r="U72" s="106">
        <v>6</v>
      </c>
      <c r="V72" s="199"/>
      <c r="X72" s="98">
        <f>Раздел2!D72</f>
        <v>6</v>
      </c>
      <c r="Y72" s="98">
        <f>Раздел2!F72</f>
        <v>294</v>
      </c>
    </row>
    <row r="73" spans="1:25" ht="15.75" customHeight="1">
      <c r="A73" s="199"/>
      <c r="B73" s="61" t="s">
        <v>75</v>
      </c>
      <c r="C73" s="82">
        <v>66</v>
      </c>
      <c r="D73" s="89">
        <v>62</v>
      </c>
      <c r="E73" s="89">
        <v>62</v>
      </c>
      <c r="F73" s="102">
        <v>0</v>
      </c>
      <c r="G73" s="102">
        <v>0</v>
      </c>
      <c r="H73" s="102">
        <v>62</v>
      </c>
      <c r="I73" s="89">
        <v>0</v>
      </c>
      <c r="J73" s="102">
        <v>0</v>
      </c>
      <c r="K73" s="102">
        <v>0</v>
      </c>
      <c r="L73" s="102">
        <v>0</v>
      </c>
      <c r="M73" s="89">
        <v>41</v>
      </c>
      <c r="N73" s="89">
        <v>41</v>
      </c>
      <c r="O73" s="102">
        <v>0</v>
      </c>
      <c r="P73" s="102">
        <v>0</v>
      </c>
      <c r="Q73" s="102">
        <v>41</v>
      </c>
      <c r="R73" s="89">
        <v>0</v>
      </c>
      <c r="S73" s="59">
        <v>0</v>
      </c>
      <c r="T73" s="106">
        <v>0</v>
      </c>
      <c r="U73" s="106">
        <v>0</v>
      </c>
      <c r="V73" s="199"/>
      <c r="X73" s="98">
        <f>Раздел2!D73</f>
        <v>6</v>
      </c>
      <c r="Y73" s="98">
        <f>Раздел2!F73</f>
        <v>303</v>
      </c>
    </row>
    <row r="74" spans="1:25" ht="15.75" customHeight="1">
      <c r="A74" s="199"/>
      <c r="B74" s="61" t="s">
        <v>76</v>
      </c>
      <c r="C74" s="82">
        <v>67</v>
      </c>
      <c r="D74" s="89">
        <v>0</v>
      </c>
      <c r="E74" s="89">
        <v>0</v>
      </c>
      <c r="F74" s="102">
        <v>0</v>
      </c>
      <c r="G74" s="102">
        <v>0</v>
      </c>
      <c r="H74" s="102">
        <v>0</v>
      </c>
      <c r="I74" s="89">
        <v>0</v>
      </c>
      <c r="J74" s="102">
        <v>0</v>
      </c>
      <c r="K74" s="102">
        <v>0</v>
      </c>
      <c r="L74" s="102">
        <v>0</v>
      </c>
      <c r="M74" s="89">
        <v>0</v>
      </c>
      <c r="N74" s="89">
        <v>0</v>
      </c>
      <c r="O74" s="102">
        <v>0</v>
      </c>
      <c r="P74" s="102">
        <v>0</v>
      </c>
      <c r="Q74" s="102">
        <v>0</v>
      </c>
      <c r="R74" s="89">
        <v>0</v>
      </c>
      <c r="S74" s="59">
        <v>0</v>
      </c>
      <c r="T74" s="106">
        <v>0</v>
      </c>
      <c r="U74" s="106">
        <v>0</v>
      </c>
      <c r="V74" s="199"/>
      <c r="X74" s="98">
        <f>Раздел2!D74</f>
        <v>0</v>
      </c>
      <c r="Y74" s="98">
        <f>Раздел2!F74</f>
        <v>0</v>
      </c>
    </row>
    <row r="75" spans="1:25" ht="15.75" customHeight="1">
      <c r="A75" s="199"/>
      <c r="B75" s="61" t="s">
        <v>77</v>
      </c>
      <c r="C75" s="82">
        <v>68</v>
      </c>
      <c r="D75" s="89">
        <v>0</v>
      </c>
      <c r="E75" s="89">
        <v>0</v>
      </c>
      <c r="F75" s="102">
        <v>0</v>
      </c>
      <c r="G75" s="102">
        <v>0</v>
      </c>
      <c r="H75" s="102">
        <v>0</v>
      </c>
      <c r="I75" s="89">
        <v>0</v>
      </c>
      <c r="J75" s="102">
        <v>0</v>
      </c>
      <c r="K75" s="102">
        <v>0</v>
      </c>
      <c r="L75" s="102">
        <v>0</v>
      </c>
      <c r="M75" s="89">
        <v>0</v>
      </c>
      <c r="N75" s="89">
        <v>0</v>
      </c>
      <c r="O75" s="102">
        <v>0</v>
      </c>
      <c r="P75" s="102">
        <v>0</v>
      </c>
      <c r="Q75" s="102">
        <v>0</v>
      </c>
      <c r="R75" s="89">
        <v>0</v>
      </c>
      <c r="S75" s="59">
        <v>0</v>
      </c>
      <c r="T75" s="106">
        <v>0</v>
      </c>
      <c r="U75" s="106">
        <v>0</v>
      </c>
      <c r="V75" s="199"/>
      <c r="X75" s="98">
        <f>Раздел2!D75</f>
        <v>0</v>
      </c>
      <c r="Y75" s="98">
        <f>Раздел2!F75</f>
        <v>0</v>
      </c>
    </row>
    <row r="76" spans="1:25" ht="15.75" customHeight="1">
      <c r="A76" s="199"/>
      <c r="B76" s="61" t="s">
        <v>78</v>
      </c>
      <c r="C76" s="82">
        <v>69</v>
      </c>
      <c r="D76" s="89">
        <v>0</v>
      </c>
      <c r="E76" s="89">
        <v>0</v>
      </c>
      <c r="F76" s="102">
        <v>0</v>
      </c>
      <c r="G76" s="102">
        <v>0</v>
      </c>
      <c r="H76" s="102">
        <v>0</v>
      </c>
      <c r="I76" s="89">
        <v>0</v>
      </c>
      <c r="J76" s="102">
        <v>0</v>
      </c>
      <c r="K76" s="102">
        <v>0</v>
      </c>
      <c r="L76" s="102">
        <v>0</v>
      </c>
      <c r="M76" s="89">
        <v>0</v>
      </c>
      <c r="N76" s="89">
        <v>0</v>
      </c>
      <c r="O76" s="102">
        <v>0</v>
      </c>
      <c r="P76" s="102">
        <v>0</v>
      </c>
      <c r="Q76" s="102">
        <v>0</v>
      </c>
      <c r="R76" s="89">
        <v>0</v>
      </c>
      <c r="S76" s="59">
        <v>0</v>
      </c>
      <c r="T76" s="106">
        <v>0</v>
      </c>
      <c r="U76" s="106">
        <v>0</v>
      </c>
      <c r="V76" s="199"/>
      <c r="X76" s="98">
        <f>Раздел2!D76</f>
        <v>0</v>
      </c>
      <c r="Y76" s="98">
        <f>Раздел2!F76</f>
        <v>0</v>
      </c>
    </row>
    <row r="77" spans="1:25" ht="15.75" customHeight="1">
      <c r="A77" s="199"/>
      <c r="B77" s="61" t="s">
        <v>79</v>
      </c>
      <c r="C77" s="82">
        <v>70</v>
      </c>
      <c r="D77" s="89">
        <v>0</v>
      </c>
      <c r="E77" s="89">
        <v>0</v>
      </c>
      <c r="F77" s="102">
        <v>0</v>
      </c>
      <c r="G77" s="102">
        <v>0</v>
      </c>
      <c r="H77" s="102">
        <v>0</v>
      </c>
      <c r="I77" s="89">
        <v>0</v>
      </c>
      <c r="J77" s="102">
        <v>0</v>
      </c>
      <c r="K77" s="102">
        <v>0</v>
      </c>
      <c r="L77" s="102">
        <v>0</v>
      </c>
      <c r="M77" s="89">
        <v>0</v>
      </c>
      <c r="N77" s="89">
        <v>0</v>
      </c>
      <c r="O77" s="102">
        <v>0</v>
      </c>
      <c r="P77" s="102">
        <v>0</v>
      </c>
      <c r="Q77" s="102">
        <v>0</v>
      </c>
      <c r="R77" s="89">
        <v>0</v>
      </c>
      <c r="S77" s="59">
        <v>0</v>
      </c>
      <c r="T77" s="106">
        <v>0</v>
      </c>
      <c r="U77" s="106">
        <v>0</v>
      </c>
      <c r="V77" s="199"/>
      <c r="X77" s="98">
        <f>Раздел2!D77</f>
        <v>0</v>
      </c>
      <c r="Y77" s="98">
        <f>Раздел2!F77</f>
        <v>0</v>
      </c>
    </row>
    <row r="78" spans="1:25" ht="15.75" customHeight="1">
      <c r="A78" s="199"/>
      <c r="B78" s="61" t="s">
        <v>80</v>
      </c>
      <c r="C78" s="82">
        <v>71</v>
      </c>
      <c r="D78" s="89">
        <v>0</v>
      </c>
      <c r="E78" s="89">
        <v>0</v>
      </c>
      <c r="F78" s="102">
        <v>0</v>
      </c>
      <c r="G78" s="102">
        <v>0</v>
      </c>
      <c r="H78" s="102">
        <v>0</v>
      </c>
      <c r="I78" s="89">
        <v>0</v>
      </c>
      <c r="J78" s="102">
        <v>0</v>
      </c>
      <c r="K78" s="102">
        <v>0</v>
      </c>
      <c r="L78" s="102">
        <v>0</v>
      </c>
      <c r="M78" s="89">
        <v>0</v>
      </c>
      <c r="N78" s="89">
        <v>0</v>
      </c>
      <c r="O78" s="102">
        <v>0</v>
      </c>
      <c r="P78" s="102">
        <v>0</v>
      </c>
      <c r="Q78" s="102">
        <v>0</v>
      </c>
      <c r="R78" s="89">
        <v>0</v>
      </c>
      <c r="S78" s="59">
        <v>0</v>
      </c>
      <c r="T78" s="106">
        <v>0</v>
      </c>
      <c r="U78" s="106">
        <v>0</v>
      </c>
      <c r="V78" s="199"/>
      <c r="X78" s="98">
        <f>Раздел2!D78</f>
        <v>0</v>
      </c>
      <c r="Y78" s="98">
        <f>Раздел2!F78</f>
        <v>0</v>
      </c>
    </row>
    <row r="79" spans="1:25" ht="15.75" customHeight="1">
      <c r="A79" s="199"/>
      <c r="B79" s="61" t="s">
        <v>81</v>
      </c>
      <c r="C79" s="82">
        <v>72</v>
      </c>
      <c r="D79" s="89">
        <v>0</v>
      </c>
      <c r="E79" s="89">
        <v>0</v>
      </c>
      <c r="F79" s="102">
        <v>0</v>
      </c>
      <c r="G79" s="102">
        <v>0</v>
      </c>
      <c r="H79" s="102">
        <v>0</v>
      </c>
      <c r="I79" s="89">
        <v>0</v>
      </c>
      <c r="J79" s="102">
        <v>0</v>
      </c>
      <c r="K79" s="102">
        <v>0</v>
      </c>
      <c r="L79" s="102">
        <v>0</v>
      </c>
      <c r="M79" s="89">
        <v>0</v>
      </c>
      <c r="N79" s="89">
        <v>0</v>
      </c>
      <c r="O79" s="102">
        <v>0</v>
      </c>
      <c r="P79" s="102">
        <v>0</v>
      </c>
      <c r="Q79" s="102">
        <v>0</v>
      </c>
      <c r="R79" s="89">
        <v>0</v>
      </c>
      <c r="S79" s="59">
        <v>0</v>
      </c>
      <c r="T79" s="106">
        <v>0</v>
      </c>
      <c r="U79" s="106">
        <v>0</v>
      </c>
      <c r="V79" s="199"/>
      <c r="X79" s="98">
        <f>Раздел2!D79</f>
        <v>0</v>
      </c>
      <c r="Y79" s="98">
        <f>Раздел2!F79</f>
        <v>0</v>
      </c>
    </row>
    <row r="80" spans="1:25" ht="15.75" customHeight="1">
      <c r="A80" s="199"/>
      <c r="B80" s="61" t="s">
        <v>82</v>
      </c>
      <c r="C80" s="82">
        <v>73</v>
      </c>
      <c r="D80" s="89">
        <v>0</v>
      </c>
      <c r="E80" s="89">
        <v>0</v>
      </c>
      <c r="F80" s="102">
        <v>0</v>
      </c>
      <c r="G80" s="102">
        <v>0</v>
      </c>
      <c r="H80" s="102">
        <v>0</v>
      </c>
      <c r="I80" s="89">
        <v>0</v>
      </c>
      <c r="J80" s="102">
        <v>0</v>
      </c>
      <c r="K80" s="102">
        <v>0</v>
      </c>
      <c r="L80" s="102">
        <v>0</v>
      </c>
      <c r="M80" s="89">
        <v>0</v>
      </c>
      <c r="N80" s="89">
        <v>0</v>
      </c>
      <c r="O80" s="102">
        <v>0</v>
      </c>
      <c r="P80" s="102">
        <v>0</v>
      </c>
      <c r="Q80" s="102">
        <v>0</v>
      </c>
      <c r="R80" s="89">
        <v>0</v>
      </c>
      <c r="S80" s="59">
        <v>0</v>
      </c>
      <c r="T80" s="106">
        <v>0</v>
      </c>
      <c r="U80" s="106">
        <v>0</v>
      </c>
      <c r="V80" s="199"/>
      <c r="X80" s="98">
        <f>Раздел2!D80</f>
        <v>0</v>
      </c>
      <c r="Y80" s="98">
        <f>Раздел2!F80</f>
        <v>0</v>
      </c>
    </row>
    <row r="81" spans="1:25" ht="15.75" customHeight="1">
      <c r="A81" s="199"/>
      <c r="B81" s="61" t="s">
        <v>83</v>
      </c>
      <c r="C81" s="82">
        <v>74</v>
      </c>
      <c r="D81" s="89">
        <v>196</v>
      </c>
      <c r="E81" s="89">
        <v>196</v>
      </c>
      <c r="F81" s="102">
        <v>2</v>
      </c>
      <c r="G81" s="102">
        <v>9</v>
      </c>
      <c r="H81" s="102">
        <v>185</v>
      </c>
      <c r="I81" s="89">
        <v>0</v>
      </c>
      <c r="J81" s="102">
        <v>0</v>
      </c>
      <c r="K81" s="102">
        <v>0</v>
      </c>
      <c r="L81" s="102">
        <v>0</v>
      </c>
      <c r="M81" s="89">
        <v>150</v>
      </c>
      <c r="N81" s="89">
        <v>150</v>
      </c>
      <c r="O81" s="102">
        <v>11</v>
      </c>
      <c r="P81" s="102">
        <v>1</v>
      </c>
      <c r="Q81" s="102">
        <v>138</v>
      </c>
      <c r="R81" s="89">
        <v>0</v>
      </c>
      <c r="S81" s="59">
        <v>0</v>
      </c>
      <c r="T81" s="106">
        <v>0</v>
      </c>
      <c r="U81" s="106">
        <v>0</v>
      </c>
      <c r="V81" s="199"/>
      <c r="X81" s="98">
        <f>Раздел2!D81</f>
        <v>4</v>
      </c>
      <c r="Y81" s="98">
        <f>Раздел2!F81</f>
        <v>439</v>
      </c>
    </row>
    <row r="82" spans="1:25" ht="15.75" customHeight="1">
      <c r="A82" s="199"/>
      <c r="B82" s="61" t="s">
        <v>84</v>
      </c>
      <c r="C82" s="82">
        <v>75</v>
      </c>
      <c r="D82" s="89">
        <v>0</v>
      </c>
      <c r="E82" s="89">
        <v>0</v>
      </c>
      <c r="F82" s="102">
        <v>0</v>
      </c>
      <c r="G82" s="102">
        <v>0</v>
      </c>
      <c r="H82" s="102">
        <v>0</v>
      </c>
      <c r="I82" s="89">
        <v>0</v>
      </c>
      <c r="J82" s="102">
        <v>0</v>
      </c>
      <c r="K82" s="102">
        <v>0</v>
      </c>
      <c r="L82" s="102">
        <v>0</v>
      </c>
      <c r="M82" s="89">
        <v>0</v>
      </c>
      <c r="N82" s="89">
        <v>0</v>
      </c>
      <c r="O82" s="102">
        <v>0</v>
      </c>
      <c r="P82" s="102">
        <v>0</v>
      </c>
      <c r="Q82" s="102">
        <v>0</v>
      </c>
      <c r="R82" s="89">
        <v>0</v>
      </c>
      <c r="S82" s="59">
        <v>0</v>
      </c>
      <c r="T82" s="106">
        <v>0</v>
      </c>
      <c r="U82" s="106">
        <v>0</v>
      </c>
      <c r="V82" s="199"/>
      <c r="X82" s="98">
        <f>Раздел2!D82</f>
        <v>0</v>
      </c>
      <c r="Y82" s="98">
        <f>Раздел2!F82</f>
        <v>0</v>
      </c>
    </row>
    <row r="83" spans="1:25" ht="46.5" customHeight="1">
      <c r="A83" s="199"/>
      <c r="B83" s="61" t="s">
        <v>418</v>
      </c>
      <c r="C83" s="82">
        <v>76</v>
      </c>
      <c r="D83" s="89">
        <v>299</v>
      </c>
      <c r="E83" s="89">
        <v>299</v>
      </c>
      <c r="F83" s="102">
        <v>9</v>
      </c>
      <c r="G83" s="102">
        <v>8</v>
      </c>
      <c r="H83" s="102">
        <v>282</v>
      </c>
      <c r="I83" s="89">
        <v>0</v>
      </c>
      <c r="J83" s="102">
        <v>0</v>
      </c>
      <c r="K83" s="102">
        <v>0</v>
      </c>
      <c r="L83" s="102">
        <v>0</v>
      </c>
      <c r="M83" s="89">
        <v>152</v>
      </c>
      <c r="N83" s="89">
        <v>152</v>
      </c>
      <c r="O83" s="102">
        <v>2</v>
      </c>
      <c r="P83" s="102">
        <v>0</v>
      </c>
      <c r="Q83" s="102">
        <v>150</v>
      </c>
      <c r="R83" s="89">
        <v>0</v>
      </c>
      <c r="S83" s="59">
        <v>0</v>
      </c>
      <c r="T83" s="106">
        <v>0</v>
      </c>
      <c r="U83" s="106">
        <v>0</v>
      </c>
      <c r="V83" s="199"/>
      <c r="X83" s="98">
        <f>Раздел2!D83</f>
        <v>19</v>
      </c>
      <c r="Y83" s="98">
        <f>Раздел2!F83</f>
        <v>1660</v>
      </c>
    </row>
    <row r="84" spans="1:25" ht="15.75" customHeight="1">
      <c r="A84" s="199"/>
      <c r="B84" s="62" t="s">
        <v>41</v>
      </c>
      <c r="C84" s="82">
        <v>77</v>
      </c>
      <c r="D84" s="89">
        <v>92</v>
      </c>
      <c r="E84" s="89">
        <v>92</v>
      </c>
      <c r="F84" s="102">
        <v>3</v>
      </c>
      <c r="G84" s="102">
        <v>5</v>
      </c>
      <c r="H84" s="102">
        <v>84</v>
      </c>
      <c r="I84" s="89">
        <v>0</v>
      </c>
      <c r="J84" s="102">
        <v>0</v>
      </c>
      <c r="K84" s="102">
        <v>0</v>
      </c>
      <c r="L84" s="102">
        <v>0</v>
      </c>
      <c r="M84" s="89">
        <v>67</v>
      </c>
      <c r="N84" s="89">
        <v>67</v>
      </c>
      <c r="O84" s="102">
        <v>0</v>
      </c>
      <c r="P84" s="102">
        <v>0</v>
      </c>
      <c r="Q84" s="102">
        <v>67</v>
      </c>
      <c r="R84" s="89">
        <v>0</v>
      </c>
      <c r="S84" s="59">
        <v>0</v>
      </c>
      <c r="T84" s="106">
        <v>0</v>
      </c>
      <c r="U84" s="106">
        <v>0</v>
      </c>
      <c r="V84" s="199"/>
      <c r="X84" s="98">
        <f>Раздел2!D84</f>
        <v>11</v>
      </c>
      <c r="Y84" s="98">
        <f>Раздел2!F84</f>
        <v>853</v>
      </c>
    </row>
    <row r="85" spans="1:25" ht="15.75" customHeight="1">
      <c r="A85" s="199"/>
      <c r="B85" s="62" t="s">
        <v>50</v>
      </c>
      <c r="C85" s="82">
        <v>78</v>
      </c>
      <c r="D85" s="89">
        <v>128</v>
      </c>
      <c r="E85" s="89">
        <v>128</v>
      </c>
      <c r="F85" s="102">
        <v>6</v>
      </c>
      <c r="G85" s="102">
        <v>3</v>
      </c>
      <c r="H85" s="102">
        <v>119</v>
      </c>
      <c r="I85" s="89">
        <v>0</v>
      </c>
      <c r="J85" s="102">
        <v>0</v>
      </c>
      <c r="K85" s="102">
        <v>0</v>
      </c>
      <c r="L85" s="102">
        <v>0</v>
      </c>
      <c r="M85" s="89">
        <v>67</v>
      </c>
      <c r="N85" s="89">
        <v>67</v>
      </c>
      <c r="O85" s="102">
        <v>2</v>
      </c>
      <c r="P85" s="102">
        <v>0</v>
      </c>
      <c r="Q85" s="102">
        <v>65</v>
      </c>
      <c r="R85" s="89">
        <v>0</v>
      </c>
      <c r="S85" s="59">
        <v>0</v>
      </c>
      <c r="T85" s="106">
        <v>0</v>
      </c>
      <c r="U85" s="106">
        <v>0</v>
      </c>
      <c r="V85" s="199"/>
      <c r="X85" s="98">
        <f>Раздел2!D85</f>
        <v>11</v>
      </c>
      <c r="Y85" s="98">
        <f>Раздел2!F85</f>
        <v>807</v>
      </c>
    </row>
    <row r="86" spans="1:25" ht="15.75" customHeight="1">
      <c r="A86" s="199"/>
      <c r="B86" s="61" t="s">
        <v>85</v>
      </c>
      <c r="C86" s="82">
        <v>79</v>
      </c>
      <c r="D86" s="89">
        <v>24</v>
      </c>
      <c r="E86" s="89">
        <v>24</v>
      </c>
      <c r="F86" s="102">
        <v>0</v>
      </c>
      <c r="G86" s="102">
        <v>0</v>
      </c>
      <c r="H86" s="102">
        <v>24</v>
      </c>
      <c r="I86" s="89">
        <v>0</v>
      </c>
      <c r="J86" s="102">
        <v>0</v>
      </c>
      <c r="K86" s="102">
        <v>0</v>
      </c>
      <c r="L86" s="102">
        <v>0</v>
      </c>
      <c r="M86" s="89">
        <v>3</v>
      </c>
      <c r="N86" s="89">
        <v>3</v>
      </c>
      <c r="O86" s="102">
        <v>0</v>
      </c>
      <c r="P86" s="102">
        <v>0</v>
      </c>
      <c r="Q86" s="102">
        <v>3</v>
      </c>
      <c r="R86" s="89">
        <v>0</v>
      </c>
      <c r="S86" s="59">
        <v>0</v>
      </c>
      <c r="T86" s="106">
        <v>0</v>
      </c>
      <c r="U86" s="106">
        <v>0</v>
      </c>
      <c r="V86" s="199"/>
      <c r="X86" s="98">
        <f>Раздел2!D86</f>
        <v>3</v>
      </c>
      <c r="Y86" s="98">
        <f>Раздел2!F86</f>
        <v>116</v>
      </c>
    </row>
    <row r="87" spans="1:25" ht="15.75" customHeight="1">
      <c r="A87" s="199"/>
      <c r="B87" s="61" t="s">
        <v>86</v>
      </c>
      <c r="C87" s="82">
        <v>80</v>
      </c>
      <c r="D87" s="89">
        <v>16</v>
      </c>
      <c r="E87" s="89">
        <v>16</v>
      </c>
      <c r="F87" s="102">
        <v>1</v>
      </c>
      <c r="G87" s="102">
        <v>3</v>
      </c>
      <c r="H87" s="102">
        <v>12</v>
      </c>
      <c r="I87" s="89">
        <v>0</v>
      </c>
      <c r="J87" s="102">
        <v>0</v>
      </c>
      <c r="K87" s="102">
        <v>0</v>
      </c>
      <c r="L87" s="102">
        <v>0</v>
      </c>
      <c r="M87" s="89">
        <v>0</v>
      </c>
      <c r="N87" s="89">
        <v>0</v>
      </c>
      <c r="O87" s="102">
        <v>0</v>
      </c>
      <c r="P87" s="102">
        <v>0</v>
      </c>
      <c r="Q87" s="102">
        <v>0</v>
      </c>
      <c r="R87" s="89">
        <v>0</v>
      </c>
      <c r="S87" s="59">
        <v>0</v>
      </c>
      <c r="T87" s="106">
        <v>0</v>
      </c>
      <c r="U87" s="106">
        <v>0</v>
      </c>
      <c r="V87" s="199"/>
      <c r="X87" s="98">
        <f>Раздел2!D87</f>
        <v>1</v>
      </c>
      <c r="Y87" s="98">
        <f>Раздел2!F87</f>
        <v>27</v>
      </c>
    </row>
    <row r="88" spans="1:25" ht="15.75" customHeight="1">
      <c r="A88" s="199"/>
      <c r="B88" s="61" t="s">
        <v>87</v>
      </c>
      <c r="C88" s="82">
        <v>81</v>
      </c>
      <c r="D88" s="89">
        <v>0</v>
      </c>
      <c r="E88" s="89">
        <v>0</v>
      </c>
      <c r="F88" s="102">
        <v>0</v>
      </c>
      <c r="G88" s="102">
        <v>0</v>
      </c>
      <c r="H88" s="102">
        <v>0</v>
      </c>
      <c r="I88" s="89">
        <v>0</v>
      </c>
      <c r="J88" s="102">
        <v>0</v>
      </c>
      <c r="K88" s="102">
        <v>0</v>
      </c>
      <c r="L88" s="102">
        <v>0</v>
      </c>
      <c r="M88" s="89">
        <v>0</v>
      </c>
      <c r="N88" s="89">
        <v>0</v>
      </c>
      <c r="O88" s="102">
        <v>0</v>
      </c>
      <c r="P88" s="102">
        <v>0</v>
      </c>
      <c r="Q88" s="102">
        <v>0</v>
      </c>
      <c r="R88" s="89">
        <v>0</v>
      </c>
      <c r="S88" s="59">
        <v>0</v>
      </c>
      <c r="T88" s="106">
        <v>0</v>
      </c>
      <c r="U88" s="106">
        <v>0</v>
      </c>
      <c r="V88" s="199"/>
      <c r="X88" s="98">
        <f>Раздел2!D88</f>
        <v>1</v>
      </c>
      <c r="Y88" s="98">
        <f>Раздел2!F88</f>
        <v>36</v>
      </c>
    </row>
    <row r="89" spans="1:25" ht="15.75" customHeight="1">
      <c r="A89" s="199"/>
      <c r="B89" s="61" t="s">
        <v>88</v>
      </c>
      <c r="C89" s="82">
        <v>82</v>
      </c>
      <c r="D89" s="89">
        <v>0</v>
      </c>
      <c r="E89" s="89">
        <v>0</v>
      </c>
      <c r="F89" s="102">
        <v>0</v>
      </c>
      <c r="G89" s="102">
        <v>0</v>
      </c>
      <c r="H89" s="102">
        <v>0</v>
      </c>
      <c r="I89" s="89">
        <v>0</v>
      </c>
      <c r="J89" s="102">
        <v>0</v>
      </c>
      <c r="K89" s="102">
        <v>0</v>
      </c>
      <c r="L89" s="102">
        <v>0</v>
      </c>
      <c r="M89" s="89">
        <v>0</v>
      </c>
      <c r="N89" s="89">
        <v>0</v>
      </c>
      <c r="O89" s="102">
        <v>0</v>
      </c>
      <c r="P89" s="102">
        <v>0</v>
      </c>
      <c r="Q89" s="102">
        <v>0</v>
      </c>
      <c r="R89" s="89">
        <v>0</v>
      </c>
      <c r="S89" s="59">
        <v>0</v>
      </c>
      <c r="T89" s="106">
        <v>0</v>
      </c>
      <c r="U89" s="106">
        <v>0</v>
      </c>
      <c r="V89" s="199"/>
      <c r="X89" s="98">
        <f>Раздел2!D89</f>
        <v>0</v>
      </c>
      <c r="Y89" s="98">
        <f>Раздел2!F89</f>
        <v>0</v>
      </c>
    </row>
    <row r="90" spans="1:25" ht="15.75" customHeight="1">
      <c r="A90" s="199"/>
      <c r="B90" s="61" t="s">
        <v>89</v>
      </c>
      <c r="C90" s="82">
        <v>83</v>
      </c>
      <c r="D90" s="89">
        <v>0</v>
      </c>
      <c r="E90" s="89">
        <v>0</v>
      </c>
      <c r="F90" s="102">
        <v>0</v>
      </c>
      <c r="G90" s="102">
        <v>0</v>
      </c>
      <c r="H90" s="102">
        <v>0</v>
      </c>
      <c r="I90" s="89">
        <v>0</v>
      </c>
      <c r="J90" s="102">
        <v>0</v>
      </c>
      <c r="K90" s="102">
        <v>0</v>
      </c>
      <c r="L90" s="102">
        <v>0</v>
      </c>
      <c r="M90" s="89">
        <v>0</v>
      </c>
      <c r="N90" s="89">
        <v>0</v>
      </c>
      <c r="O90" s="102">
        <v>0</v>
      </c>
      <c r="P90" s="102">
        <v>0</v>
      </c>
      <c r="Q90" s="102">
        <v>0</v>
      </c>
      <c r="R90" s="89">
        <v>0</v>
      </c>
      <c r="S90" s="59">
        <v>0</v>
      </c>
      <c r="T90" s="106">
        <v>0</v>
      </c>
      <c r="U90" s="106">
        <v>0</v>
      </c>
      <c r="V90" s="199"/>
      <c r="X90" s="98">
        <f>Раздел2!D90</f>
        <v>0</v>
      </c>
      <c r="Y90" s="98">
        <f>Раздел2!F90</f>
        <v>0</v>
      </c>
    </row>
    <row r="91" spans="1:25" ht="15.75" customHeight="1">
      <c r="A91" s="199"/>
      <c r="B91" s="61" t="s">
        <v>90</v>
      </c>
      <c r="C91" s="82">
        <v>84</v>
      </c>
      <c r="D91" s="89">
        <v>0</v>
      </c>
      <c r="E91" s="89">
        <v>0</v>
      </c>
      <c r="F91" s="102">
        <v>0</v>
      </c>
      <c r="G91" s="102">
        <v>0</v>
      </c>
      <c r="H91" s="102">
        <v>0</v>
      </c>
      <c r="I91" s="89">
        <v>0</v>
      </c>
      <c r="J91" s="102">
        <v>0</v>
      </c>
      <c r="K91" s="102">
        <v>0</v>
      </c>
      <c r="L91" s="102">
        <v>0</v>
      </c>
      <c r="M91" s="89">
        <v>0</v>
      </c>
      <c r="N91" s="89">
        <v>0</v>
      </c>
      <c r="O91" s="102">
        <v>0</v>
      </c>
      <c r="P91" s="102">
        <v>0</v>
      </c>
      <c r="Q91" s="102">
        <v>0</v>
      </c>
      <c r="R91" s="89">
        <v>0</v>
      </c>
      <c r="S91" s="59">
        <v>0</v>
      </c>
      <c r="T91" s="106">
        <v>0</v>
      </c>
      <c r="U91" s="106">
        <v>0</v>
      </c>
      <c r="V91" s="199"/>
      <c r="X91" s="98">
        <f>Раздел2!D91</f>
        <v>0</v>
      </c>
      <c r="Y91" s="98">
        <f>Раздел2!F91</f>
        <v>0</v>
      </c>
    </row>
    <row r="92" spans="1:25" ht="15.75" customHeight="1">
      <c r="A92" s="199"/>
      <c r="B92" s="61" t="s">
        <v>91</v>
      </c>
      <c r="C92" s="82">
        <v>85</v>
      </c>
      <c r="D92" s="89">
        <v>0</v>
      </c>
      <c r="E92" s="89">
        <v>0</v>
      </c>
      <c r="F92" s="102">
        <v>0</v>
      </c>
      <c r="G92" s="102">
        <v>0</v>
      </c>
      <c r="H92" s="102">
        <v>0</v>
      </c>
      <c r="I92" s="89">
        <v>0</v>
      </c>
      <c r="J92" s="102">
        <v>0</v>
      </c>
      <c r="K92" s="102">
        <v>0</v>
      </c>
      <c r="L92" s="102">
        <v>0</v>
      </c>
      <c r="M92" s="89">
        <v>0</v>
      </c>
      <c r="N92" s="89">
        <v>0</v>
      </c>
      <c r="O92" s="102">
        <v>0</v>
      </c>
      <c r="P92" s="102">
        <v>0</v>
      </c>
      <c r="Q92" s="102">
        <v>0</v>
      </c>
      <c r="R92" s="89">
        <v>0</v>
      </c>
      <c r="S92" s="59">
        <v>0</v>
      </c>
      <c r="T92" s="106">
        <v>0</v>
      </c>
      <c r="U92" s="106">
        <v>0</v>
      </c>
      <c r="V92" s="199"/>
      <c r="X92" s="98">
        <f>Раздел2!D92</f>
        <v>0</v>
      </c>
      <c r="Y92" s="98">
        <f>Раздел2!F92</f>
        <v>0</v>
      </c>
    </row>
    <row r="93" spans="1:25" ht="15.75" customHeight="1">
      <c r="A93" s="199"/>
      <c r="B93" s="61" t="s">
        <v>92</v>
      </c>
      <c r="C93" s="82">
        <v>86</v>
      </c>
      <c r="D93" s="89">
        <v>0</v>
      </c>
      <c r="E93" s="89">
        <v>0</v>
      </c>
      <c r="F93" s="102">
        <v>0</v>
      </c>
      <c r="G93" s="102">
        <v>0</v>
      </c>
      <c r="H93" s="102">
        <v>0</v>
      </c>
      <c r="I93" s="89">
        <v>0</v>
      </c>
      <c r="J93" s="102">
        <v>0</v>
      </c>
      <c r="K93" s="102">
        <v>0</v>
      </c>
      <c r="L93" s="102">
        <v>0</v>
      </c>
      <c r="M93" s="89">
        <v>0</v>
      </c>
      <c r="N93" s="89">
        <v>0</v>
      </c>
      <c r="O93" s="102">
        <v>0</v>
      </c>
      <c r="P93" s="102">
        <v>0</v>
      </c>
      <c r="Q93" s="102">
        <v>0</v>
      </c>
      <c r="R93" s="89">
        <v>0</v>
      </c>
      <c r="S93" s="59">
        <v>0</v>
      </c>
      <c r="T93" s="106">
        <v>0</v>
      </c>
      <c r="U93" s="106">
        <v>0</v>
      </c>
      <c r="V93" s="199"/>
      <c r="X93" s="98">
        <f>Раздел2!D93</f>
        <v>2</v>
      </c>
      <c r="Y93" s="98">
        <f>Раздел2!F93</f>
        <v>142</v>
      </c>
    </row>
    <row r="94" spans="1:25" ht="15.75" customHeight="1">
      <c r="A94" s="199"/>
      <c r="B94" s="61" t="s">
        <v>93</v>
      </c>
      <c r="C94" s="82">
        <v>87</v>
      </c>
      <c r="D94" s="89">
        <v>13</v>
      </c>
      <c r="E94" s="89">
        <v>13</v>
      </c>
      <c r="F94" s="102">
        <v>0</v>
      </c>
      <c r="G94" s="102">
        <v>8</v>
      </c>
      <c r="H94" s="102">
        <v>5</v>
      </c>
      <c r="I94" s="89">
        <v>0</v>
      </c>
      <c r="J94" s="102">
        <v>0</v>
      </c>
      <c r="K94" s="102">
        <v>0</v>
      </c>
      <c r="L94" s="102">
        <v>0</v>
      </c>
      <c r="M94" s="89">
        <v>0</v>
      </c>
      <c r="N94" s="89">
        <v>0</v>
      </c>
      <c r="O94" s="102">
        <v>0</v>
      </c>
      <c r="P94" s="102">
        <v>0</v>
      </c>
      <c r="Q94" s="102">
        <v>0</v>
      </c>
      <c r="R94" s="89">
        <v>0</v>
      </c>
      <c r="S94" s="59">
        <v>0</v>
      </c>
      <c r="T94" s="106">
        <v>0</v>
      </c>
      <c r="U94" s="106">
        <v>0</v>
      </c>
      <c r="V94" s="199"/>
      <c r="X94" s="98">
        <f>Раздел2!D94</f>
        <v>1</v>
      </c>
      <c r="Y94" s="98">
        <f>Раздел2!F94</f>
        <v>28</v>
      </c>
    </row>
    <row r="95" spans="1:25" ht="15.75" customHeight="1">
      <c r="A95" s="199"/>
      <c r="B95" s="61" t="s">
        <v>94</v>
      </c>
      <c r="C95" s="82">
        <v>88</v>
      </c>
      <c r="D95" s="89">
        <v>0</v>
      </c>
      <c r="E95" s="89">
        <v>0</v>
      </c>
      <c r="F95" s="102">
        <v>0</v>
      </c>
      <c r="G95" s="102">
        <v>0</v>
      </c>
      <c r="H95" s="102">
        <v>0</v>
      </c>
      <c r="I95" s="89">
        <v>0</v>
      </c>
      <c r="J95" s="102">
        <v>0</v>
      </c>
      <c r="K95" s="102">
        <v>0</v>
      </c>
      <c r="L95" s="102">
        <v>0</v>
      </c>
      <c r="M95" s="89">
        <v>0</v>
      </c>
      <c r="N95" s="89">
        <v>0</v>
      </c>
      <c r="O95" s="102">
        <v>0</v>
      </c>
      <c r="P95" s="102">
        <v>0</v>
      </c>
      <c r="Q95" s="102">
        <v>0</v>
      </c>
      <c r="R95" s="89">
        <v>0</v>
      </c>
      <c r="S95" s="59">
        <v>0</v>
      </c>
      <c r="T95" s="106">
        <v>0</v>
      </c>
      <c r="U95" s="106">
        <v>0</v>
      </c>
      <c r="V95" s="199"/>
      <c r="X95" s="98">
        <f>Раздел2!D95</f>
        <v>0</v>
      </c>
      <c r="Y95" s="98">
        <f>Раздел2!F95</f>
        <v>0</v>
      </c>
    </row>
    <row r="96" spans="1:25" ht="15.75" customHeight="1">
      <c r="A96" s="199"/>
      <c r="B96" s="61" t="s">
        <v>95</v>
      </c>
      <c r="C96" s="82">
        <v>89</v>
      </c>
      <c r="D96" s="89">
        <v>0</v>
      </c>
      <c r="E96" s="89">
        <v>0</v>
      </c>
      <c r="F96" s="102">
        <v>0</v>
      </c>
      <c r="G96" s="102">
        <v>0</v>
      </c>
      <c r="H96" s="102">
        <v>0</v>
      </c>
      <c r="I96" s="89">
        <v>0</v>
      </c>
      <c r="J96" s="102">
        <v>0</v>
      </c>
      <c r="K96" s="102">
        <v>0</v>
      </c>
      <c r="L96" s="102">
        <v>0</v>
      </c>
      <c r="M96" s="89">
        <v>0</v>
      </c>
      <c r="N96" s="89">
        <v>0</v>
      </c>
      <c r="O96" s="102">
        <v>0</v>
      </c>
      <c r="P96" s="102">
        <v>0</v>
      </c>
      <c r="Q96" s="102">
        <v>0</v>
      </c>
      <c r="R96" s="89">
        <v>0</v>
      </c>
      <c r="S96" s="59">
        <v>0</v>
      </c>
      <c r="T96" s="106">
        <v>0</v>
      </c>
      <c r="U96" s="106">
        <v>0</v>
      </c>
      <c r="V96" s="199"/>
      <c r="X96" s="98">
        <f>Раздел2!D96</f>
        <v>1</v>
      </c>
      <c r="Y96" s="98">
        <f>Раздел2!F96</f>
        <v>24</v>
      </c>
    </row>
    <row r="97" spans="1:25" ht="15.75" customHeight="1">
      <c r="A97" s="199"/>
      <c r="B97" s="61" t="s">
        <v>96</v>
      </c>
      <c r="C97" s="82">
        <v>90</v>
      </c>
      <c r="D97" s="89">
        <v>72</v>
      </c>
      <c r="E97" s="89">
        <v>69</v>
      </c>
      <c r="F97" s="102">
        <v>11</v>
      </c>
      <c r="G97" s="102">
        <v>4</v>
      </c>
      <c r="H97" s="102">
        <v>54</v>
      </c>
      <c r="I97" s="89">
        <v>3</v>
      </c>
      <c r="J97" s="102">
        <v>0</v>
      </c>
      <c r="K97" s="102">
        <v>0</v>
      </c>
      <c r="L97" s="102">
        <v>3</v>
      </c>
      <c r="M97" s="89">
        <v>46</v>
      </c>
      <c r="N97" s="89">
        <v>43</v>
      </c>
      <c r="O97" s="102">
        <v>9</v>
      </c>
      <c r="P97" s="102">
        <v>4</v>
      </c>
      <c r="Q97" s="102">
        <v>30</v>
      </c>
      <c r="R97" s="89">
        <v>3</v>
      </c>
      <c r="S97" s="59">
        <v>0</v>
      </c>
      <c r="T97" s="106">
        <v>0</v>
      </c>
      <c r="U97" s="106">
        <v>3</v>
      </c>
      <c r="V97" s="199"/>
      <c r="X97" s="98">
        <f>Раздел2!D97</f>
        <v>7</v>
      </c>
      <c r="Y97" s="98">
        <f>Раздел2!F97</f>
        <v>324</v>
      </c>
    </row>
    <row r="98" spans="1:25" ht="15.75" customHeight="1">
      <c r="A98" s="199"/>
      <c r="B98" s="61" t="s">
        <v>97</v>
      </c>
      <c r="C98" s="82">
        <v>91</v>
      </c>
      <c r="D98" s="89">
        <v>0</v>
      </c>
      <c r="E98" s="89">
        <v>0</v>
      </c>
      <c r="F98" s="102">
        <v>0</v>
      </c>
      <c r="G98" s="102">
        <v>0</v>
      </c>
      <c r="H98" s="102">
        <v>0</v>
      </c>
      <c r="I98" s="89">
        <v>0</v>
      </c>
      <c r="J98" s="102">
        <v>0</v>
      </c>
      <c r="K98" s="102">
        <v>0</v>
      </c>
      <c r="L98" s="102">
        <v>0</v>
      </c>
      <c r="M98" s="89">
        <v>0</v>
      </c>
      <c r="N98" s="89">
        <v>0</v>
      </c>
      <c r="O98" s="102">
        <v>0</v>
      </c>
      <c r="P98" s="102">
        <v>0</v>
      </c>
      <c r="Q98" s="102">
        <v>0</v>
      </c>
      <c r="R98" s="89">
        <v>0</v>
      </c>
      <c r="S98" s="59">
        <v>0</v>
      </c>
      <c r="T98" s="106">
        <v>0</v>
      </c>
      <c r="U98" s="106">
        <v>0</v>
      </c>
      <c r="V98" s="199"/>
      <c r="X98" s="98">
        <f>Раздел2!D98</f>
        <v>0</v>
      </c>
      <c r="Y98" s="98">
        <f>Раздел2!F98</f>
        <v>0</v>
      </c>
    </row>
    <row r="99" spans="1:25" ht="15.75" customHeight="1">
      <c r="A99" s="199"/>
      <c r="B99" s="61" t="s">
        <v>98</v>
      </c>
      <c r="C99" s="82">
        <v>92</v>
      </c>
      <c r="D99" s="89">
        <v>0</v>
      </c>
      <c r="E99" s="89">
        <v>0</v>
      </c>
      <c r="F99" s="102">
        <v>0</v>
      </c>
      <c r="G99" s="102">
        <v>0</v>
      </c>
      <c r="H99" s="102">
        <v>0</v>
      </c>
      <c r="I99" s="89">
        <v>0</v>
      </c>
      <c r="J99" s="102">
        <v>0</v>
      </c>
      <c r="K99" s="102">
        <v>0</v>
      </c>
      <c r="L99" s="102">
        <v>0</v>
      </c>
      <c r="M99" s="89">
        <v>0</v>
      </c>
      <c r="N99" s="89">
        <v>0</v>
      </c>
      <c r="O99" s="102">
        <v>0</v>
      </c>
      <c r="P99" s="102">
        <v>0</v>
      </c>
      <c r="Q99" s="102">
        <v>0</v>
      </c>
      <c r="R99" s="89">
        <v>0</v>
      </c>
      <c r="S99" s="59">
        <v>0</v>
      </c>
      <c r="T99" s="106">
        <v>0</v>
      </c>
      <c r="U99" s="106">
        <v>0</v>
      </c>
      <c r="V99" s="199"/>
      <c r="X99" s="98">
        <f>Раздел2!D99</f>
        <v>0</v>
      </c>
      <c r="Y99" s="98">
        <f>Раздел2!F99</f>
        <v>0</v>
      </c>
    </row>
    <row r="100" spans="1:25" ht="15.75" customHeight="1">
      <c r="A100" s="199"/>
      <c r="B100" s="61" t="s">
        <v>99</v>
      </c>
      <c r="C100" s="82">
        <v>93</v>
      </c>
      <c r="D100" s="89">
        <v>23</v>
      </c>
      <c r="E100" s="89">
        <v>23</v>
      </c>
      <c r="F100" s="102">
        <v>0</v>
      </c>
      <c r="G100" s="102">
        <v>3</v>
      </c>
      <c r="H100" s="102">
        <v>20</v>
      </c>
      <c r="I100" s="89">
        <v>0</v>
      </c>
      <c r="J100" s="102">
        <v>0</v>
      </c>
      <c r="K100" s="102">
        <v>0</v>
      </c>
      <c r="L100" s="102">
        <v>0</v>
      </c>
      <c r="M100" s="89">
        <v>9</v>
      </c>
      <c r="N100" s="89">
        <v>9</v>
      </c>
      <c r="O100" s="102">
        <v>3</v>
      </c>
      <c r="P100" s="102">
        <v>0</v>
      </c>
      <c r="Q100" s="102">
        <v>6</v>
      </c>
      <c r="R100" s="89">
        <v>0</v>
      </c>
      <c r="S100" s="59">
        <v>0</v>
      </c>
      <c r="T100" s="106">
        <v>0</v>
      </c>
      <c r="U100" s="106">
        <v>0</v>
      </c>
      <c r="V100" s="199"/>
      <c r="X100" s="98">
        <f>Раздел2!D100</f>
        <v>1</v>
      </c>
      <c r="Y100" s="98">
        <f>Раздел2!F100</f>
        <v>24</v>
      </c>
    </row>
    <row r="101" spans="1:25" ht="15.75" customHeight="1">
      <c r="A101" s="199"/>
      <c r="B101" s="61" t="s">
        <v>100</v>
      </c>
      <c r="C101" s="82">
        <v>94</v>
      </c>
      <c r="D101" s="89">
        <v>0</v>
      </c>
      <c r="E101" s="89">
        <v>0</v>
      </c>
      <c r="F101" s="102">
        <v>0</v>
      </c>
      <c r="G101" s="102">
        <v>0</v>
      </c>
      <c r="H101" s="102">
        <v>0</v>
      </c>
      <c r="I101" s="89">
        <v>0</v>
      </c>
      <c r="J101" s="102">
        <v>0</v>
      </c>
      <c r="K101" s="102">
        <v>0</v>
      </c>
      <c r="L101" s="102">
        <v>0</v>
      </c>
      <c r="M101" s="89">
        <v>0</v>
      </c>
      <c r="N101" s="89">
        <v>0</v>
      </c>
      <c r="O101" s="102">
        <v>0</v>
      </c>
      <c r="P101" s="102">
        <v>0</v>
      </c>
      <c r="Q101" s="102">
        <v>0</v>
      </c>
      <c r="R101" s="89">
        <v>0</v>
      </c>
      <c r="S101" s="59">
        <v>0</v>
      </c>
      <c r="T101" s="106">
        <v>0</v>
      </c>
      <c r="U101" s="106">
        <v>0</v>
      </c>
      <c r="V101" s="199"/>
      <c r="X101" s="98">
        <f>Раздел2!D101</f>
        <v>0</v>
      </c>
      <c r="Y101" s="98">
        <f>Раздел2!F101</f>
        <v>0</v>
      </c>
    </row>
    <row r="102" spans="1:25" ht="15.75" customHeight="1">
      <c r="A102" s="199"/>
      <c r="B102" s="61" t="s">
        <v>101</v>
      </c>
      <c r="C102" s="82">
        <v>95</v>
      </c>
      <c r="D102" s="89">
        <v>0</v>
      </c>
      <c r="E102" s="89">
        <v>0</v>
      </c>
      <c r="F102" s="102">
        <v>0</v>
      </c>
      <c r="G102" s="102">
        <v>0</v>
      </c>
      <c r="H102" s="102">
        <v>0</v>
      </c>
      <c r="I102" s="89">
        <v>0</v>
      </c>
      <c r="J102" s="102">
        <v>0</v>
      </c>
      <c r="K102" s="102">
        <v>0</v>
      </c>
      <c r="L102" s="102">
        <v>0</v>
      </c>
      <c r="M102" s="89">
        <v>0</v>
      </c>
      <c r="N102" s="89">
        <v>0</v>
      </c>
      <c r="O102" s="102">
        <v>0</v>
      </c>
      <c r="P102" s="102">
        <v>0</v>
      </c>
      <c r="Q102" s="102">
        <v>0</v>
      </c>
      <c r="R102" s="89">
        <v>0</v>
      </c>
      <c r="S102" s="59">
        <v>0</v>
      </c>
      <c r="T102" s="106">
        <v>0</v>
      </c>
      <c r="U102" s="106">
        <v>0</v>
      </c>
      <c r="V102" s="199"/>
      <c r="X102" s="98">
        <f>Раздел2!D102</f>
        <v>0</v>
      </c>
      <c r="Y102" s="98">
        <f>Раздел2!F102</f>
        <v>0</v>
      </c>
    </row>
    <row r="103" spans="1:25" ht="15.75" customHeight="1">
      <c r="A103" s="199"/>
      <c r="B103" s="61" t="s">
        <v>102</v>
      </c>
      <c r="C103" s="82">
        <v>96</v>
      </c>
      <c r="D103" s="89">
        <v>0</v>
      </c>
      <c r="E103" s="89">
        <v>0</v>
      </c>
      <c r="F103" s="102">
        <v>0</v>
      </c>
      <c r="G103" s="102">
        <v>0</v>
      </c>
      <c r="H103" s="102">
        <v>0</v>
      </c>
      <c r="I103" s="89">
        <v>0</v>
      </c>
      <c r="J103" s="102">
        <v>0</v>
      </c>
      <c r="K103" s="102">
        <v>0</v>
      </c>
      <c r="L103" s="102">
        <v>0</v>
      </c>
      <c r="M103" s="89">
        <v>0</v>
      </c>
      <c r="N103" s="89">
        <v>0</v>
      </c>
      <c r="O103" s="102">
        <v>0</v>
      </c>
      <c r="P103" s="102">
        <v>0</v>
      </c>
      <c r="Q103" s="102">
        <v>0</v>
      </c>
      <c r="R103" s="89">
        <v>0</v>
      </c>
      <c r="S103" s="59">
        <v>0</v>
      </c>
      <c r="T103" s="106">
        <v>0</v>
      </c>
      <c r="U103" s="106">
        <v>0</v>
      </c>
      <c r="V103" s="199"/>
      <c r="X103" s="98">
        <f>Раздел2!D103</f>
        <v>0</v>
      </c>
      <c r="Y103" s="98">
        <f>Раздел2!F103</f>
        <v>0</v>
      </c>
    </row>
    <row r="104" spans="1:25" ht="36" customHeight="1">
      <c r="A104" s="199"/>
      <c r="B104" s="61" t="s">
        <v>216</v>
      </c>
      <c r="C104" s="82">
        <v>97</v>
      </c>
      <c r="D104" s="89">
        <v>742</v>
      </c>
      <c r="E104" s="89">
        <v>742</v>
      </c>
      <c r="F104" s="89">
        <v>0</v>
      </c>
      <c r="G104" s="89">
        <v>0</v>
      </c>
      <c r="H104" s="89">
        <v>742</v>
      </c>
      <c r="I104" s="89">
        <v>0</v>
      </c>
      <c r="J104" s="89">
        <v>0</v>
      </c>
      <c r="K104" s="89">
        <v>0</v>
      </c>
      <c r="L104" s="89">
        <v>0</v>
      </c>
      <c r="M104" s="89">
        <v>414</v>
      </c>
      <c r="N104" s="89">
        <v>414</v>
      </c>
      <c r="O104" s="89">
        <v>0</v>
      </c>
      <c r="P104" s="89">
        <v>0</v>
      </c>
      <c r="Q104" s="89">
        <v>414</v>
      </c>
      <c r="R104" s="89">
        <v>0</v>
      </c>
      <c r="S104" s="89">
        <v>0</v>
      </c>
      <c r="T104" s="89">
        <v>0</v>
      </c>
      <c r="U104" s="89">
        <v>0</v>
      </c>
      <c r="V104" s="199"/>
      <c r="X104" s="98">
        <f>Раздел2!D104</f>
        <v>33</v>
      </c>
      <c r="Y104" s="98">
        <f>Раздел2!F104</f>
        <v>4550</v>
      </c>
    </row>
    <row r="105" spans="1:25" ht="15.75" customHeight="1">
      <c r="A105" s="199"/>
      <c r="B105" s="62" t="s">
        <v>103</v>
      </c>
      <c r="C105" s="82">
        <v>98</v>
      </c>
      <c r="D105" s="89">
        <v>742</v>
      </c>
      <c r="E105" s="89">
        <v>742</v>
      </c>
      <c r="F105" s="102">
        <v>0</v>
      </c>
      <c r="G105" s="102">
        <v>0</v>
      </c>
      <c r="H105" s="102">
        <v>742</v>
      </c>
      <c r="I105" s="89">
        <v>0</v>
      </c>
      <c r="J105" s="102">
        <v>0</v>
      </c>
      <c r="K105" s="102">
        <v>0</v>
      </c>
      <c r="L105" s="102">
        <v>0</v>
      </c>
      <c r="M105" s="89">
        <v>414</v>
      </c>
      <c r="N105" s="89">
        <v>414</v>
      </c>
      <c r="O105" s="102">
        <v>0</v>
      </c>
      <c r="P105" s="102">
        <v>0</v>
      </c>
      <c r="Q105" s="102">
        <v>414</v>
      </c>
      <c r="R105" s="89">
        <v>0</v>
      </c>
      <c r="S105" s="59">
        <v>0</v>
      </c>
      <c r="T105" s="106">
        <v>0</v>
      </c>
      <c r="U105" s="106">
        <v>0</v>
      </c>
      <c r="V105" s="199"/>
      <c r="X105" s="98">
        <f>Раздел2!D105</f>
        <v>33</v>
      </c>
      <c r="Y105" s="98">
        <f>Раздел2!F105</f>
        <v>4550</v>
      </c>
    </row>
    <row r="106" spans="1:25" ht="15.75" customHeight="1">
      <c r="A106" s="199"/>
      <c r="B106" s="62" t="s">
        <v>214</v>
      </c>
      <c r="C106" s="82">
        <v>99</v>
      </c>
      <c r="D106" s="89">
        <v>0</v>
      </c>
      <c r="E106" s="89">
        <v>0</v>
      </c>
      <c r="F106" s="102">
        <v>0</v>
      </c>
      <c r="G106" s="102">
        <v>0</v>
      </c>
      <c r="H106" s="102">
        <v>0</v>
      </c>
      <c r="I106" s="89">
        <v>0</v>
      </c>
      <c r="J106" s="102">
        <v>0</v>
      </c>
      <c r="K106" s="102">
        <v>0</v>
      </c>
      <c r="L106" s="102">
        <v>0</v>
      </c>
      <c r="M106" s="89">
        <v>0</v>
      </c>
      <c r="N106" s="89">
        <v>0</v>
      </c>
      <c r="O106" s="102">
        <v>0</v>
      </c>
      <c r="P106" s="102">
        <v>0</v>
      </c>
      <c r="Q106" s="102">
        <v>0</v>
      </c>
      <c r="R106" s="89">
        <v>0</v>
      </c>
      <c r="S106" s="59">
        <v>0</v>
      </c>
      <c r="T106" s="106">
        <v>0</v>
      </c>
      <c r="U106" s="106">
        <v>0</v>
      </c>
      <c r="V106" s="199"/>
      <c r="X106" s="98">
        <f>Раздел2!D106</f>
        <v>0</v>
      </c>
      <c r="Y106" s="98">
        <f>Раздел2!F106</f>
        <v>0</v>
      </c>
    </row>
    <row r="107" spans="1:25" ht="15.75" customHeight="1">
      <c r="A107" s="199"/>
      <c r="B107" s="62" t="s">
        <v>207</v>
      </c>
      <c r="C107" s="82">
        <v>100</v>
      </c>
      <c r="D107" s="89">
        <v>0</v>
      </c>
      <c r="E107" s="89">
        <v>0</v>
      </c>
      <c r="F107" s="102">
        <v>0</v>
      </c>
      <c r="G107" s="102">
        <v>0</v>
      </c>
      <c r="H107" s="102">
        <v>0</v>
      </c>
      <c r="I107" s="89">
        <v>0</v>
      </c>
      <c r="J107" s="102">
        <v>0</v>
      </c>
      <c r="K107" s="102">
        <v>0</v>
      </c>
      <c r="L107" s="102">
        <v>0</v>
      </c>
      <c r="M107" s="89">
        <v>0</v>
      </c>
      <c r="N107" s="89">
        <v>0</v>
      </c>
      <c r="O107" s="102">
        <v>0</v>
      </c>
      <c r="P107" s="102">
        <v>0</v>
      </c>
      <c r="Q107" s="102">
        <v>0</v>
      </c>
      <c r="R107" s="89">
        <v>0</v>
      </c>
      <c r="S107" s="59">
        <v>0</v>
      </c>
      <c r="T107" s="106">
        <v>0</v>
      </c>
      <c r="U107" s="106">
        <v>0</v>
      </c>
      <c r="V107" s="199"/>
      <c r="X107" s="98">
        <f>Раздел2!D107</f>
        <v>0</v>
      </c>
      <c r="Y107" s="98">
        <f>Раздел2!F107</f>
        <v>0</v>
      </c>
    </row>
    <row r="108" spans="1:25" ht="25.5" customHeight="1">
      <c r="A108" s="199"/>
      <c r="B108" s="61" t="s">
        <v>217</v>
      </c>
      <c r="C108" s="82">
        <v>101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199"/>
      <c r="X108" s="98">
        <f>Раздел2!D108</f>
        <v>0</v>
      </c>
      <c r="Y108" s="98">
        <f>Раздел2!F108</f>
        <v>0</v>
      </c>
    </row>
    <row r="109" spans="1:25" ht="15.75" customHeight="1">
      <c r="A109" s="199"/>
      <c r="B109" s="62" t="s">
        <v>104</v>
      </c>
      <c r="C109" s="82">
        <v>102</v>
      </c>
      <c r="D109" s="89">
        <v>0</v>
      </c>
      <c r="E109" s="89">
        <v>0</v>
      </c>
      <c r="F109" s="102">
        <v>0</v>
      </c>
      <c r="G109" s="102">
        <v>0</v>
      </c>
      <c r="H109" s="102">
        <v>0</v>
      </c>
      <c r="I109" s="89">
        <v>0</v>
      </c>
      <c r="J109" s="102">
        <v>0</v>
      </c>
      <c r="K109" s="102">
        <v>0</v>
      </c>
      <c r="L109" s="102">
        <v>0</v>
      </c>
      <c r="M109" s="89">
        <v>0</v>
      </c>
      <c r="N109" s="89">
        <v>0</v>
      </c>
      <c r="O109" s="102">
        <v>0</v>
      </c>
      <c r="P109" s="102">
        <v>0</v>
      </c>
      <c r="Q109" s="102">
        <v>0</v>
      </c>
      <c r="R109" s="89">
        <v>0</v>
      </c>
      <c r="S109" s="59">
        <v>0</v>
      </c>
      <c r="T109" s="106">
        <v>0</v>
      </c>
      <c r="U109" s="106">
        <v>0</v>
      </c>
      <c r="V109" s="199"/>
      <c r="X109" s="98">
        <f>Раздел2!D109</f>
        <v>0</v>
      </c>
      <c r="Y109" s="98">
        <f>Раздел2!F109</f>
        <v>0</v>
      </c>
    </row>
    <row r="110" spans="1:25" ht="15.75" customHeight="1">
      <c r="A110" s="199"/>
      <c r="B110" s="62" t="s">
        <v>208</v>
      </c>
      <c r="C110" s="82">
        <v>103</v>
      </c>
      <c r="D110" s="89">
        <v>0</v>
      </c>
      <c r="E110" s="89">
        <v>0</v>
      </c>
      <c r="F110" s="102">
        <v>0</v>
      </c>
      <c r="G110" s="102">
        <v>0</v>
      </c>
      <c r="H110" s="102">
        <v>0</v>
      </c>
      <c r="I110" s="89">
        <v>0</v>
      </c>
      <c r="J110" s="102">
        <v>0</v>
      </c>
      <c r="K110" s="102">
        <v>0</v>
      </c>
      <c r="L110" s="102">
        <v>0</v>
      </c>
      <c r="M110" s="89">
        <v>0</v>
      </c>
      <c r="N110" s="89">
        <v>0</v>
      </c>
      <c r="O110" s="102">
        <v>0</v>
      </c>
      <c r="P110" s="102">
        <v>0</v>
      </c>
      <c r="Q110" s="102">
        <v>0</v>
      </c>
      <c r="R110" s="89">
        <v>0</v>
      </c>
      <c r="S110" s="59">
        <v>0</v>
      </c>
      <c r="T110" s="106">
        <v>0</v>
      </c>
      <c r="U110" s="106">
        <v>0</v>
      </c>
      <c r="V110" s="199"/>
      <c r="X110" s="98">
        <f>Раздел2!D110</f>
        <v>0</v>
      </c>
      <c r="Y110" s="98">
        <f>Раздел2!F110</f>
        <v>0</v>
      </c>
    </row>
    <row r="111" spans="1:25" ht="15.75" customHeight="1">
      <c r="A111" s="199"/>
      <c r="B111" s="61" t="s">
        <v>105</v>
      </c>
      <c r="C111" s="82">
        <v>104</v>
      </c>
      <c r="D111" s="89">
        <v>0</v>
      </c>
      <c r="E111" s="89">
        <v>0</v>
      </c>
      <c r="F111" s="102">
        <v>0</v>
      </c>
      <c r="G111" s="102">
        <v>0</v>
      </c>
      <c r="H111" s="102">
        <v>0</v>
      </c>
      <c r="I111" s="89">
        <v>0</v>
      </c>
      <c r="J111" s="102">
        <v>0</v>
      </c>
      <c r="K111" s="102">
        <v>0</v>
      </c>
      <c r="L111" s="102">
        <v>0</v>
      </c>
      <c r="M111" s="89">
        <v>0</v>
      </c>
      <c r="N111" s="89">
        <v>0</v>
      </c>
      <c r="O111" s="102">
        <v>0</v>
      </c>
      <c r="P111" s="102">
        <v>0</v>
      </c>
      <c r="Q111" s="102">
        <v>0</v>
      </c>
      <c r="R111" s="89">
        <v>0</v>
      </c>
      <c r="S111" s="59">
        <v>0</v>
      </c>
      <c r="T111" s="106">
        <v>0</v>
      </c>
      <c r="U111" s="106">
        <v>0</v>
      </c>
      <c r="V111" s="199"/>
      <c r="X111" s="98">
        <f>Раздел2!D111</f>
        <v>0</v>
      </c>
      <c r="Y111" s="98">
        <f>Раздел2!F111</f>
        <v>0</v>
      </c>
    </row>
    <row r="112" spans="1:25" ht="15.75" customHeight="1">
      <c r="A112" s="199"/>
      <c r="B112" s="61" t="s">
        <v>106</v>
      </c>
      <c r="C112" s="82">
        <v>105</v>
      </c>
      <c r="D112" s="89">
        <v>0</v>
      </c>
      <c r="E112" s="89">
        <v>0</v>
      </c>
      <c r="F112" s="102">
        <v>0</v>
      </c>
      <c r="G112" s="102">
        <v>0</v>
      </c>
      <c r="H112" s="102">
        <v>0</v>
      </c>
      <c r="I112" s="89">
        <v>0</v>
      </c>
      <c r="J112" s="102">
        <v>0</v>
      </c>
      <c r="K112" s="102">
        <v>0</v>
      </c>
      <c r="L112" s="102">
        <v>0</v>
      </c>
      <c r="M112" s="89">
        <v>0</v>
      </c>
      <c r="N112" s="89">
        <v>0</v>
      </c>
      <c r="O112" s="102">
        <v>0</v>
      </c>
      <c r="P112" s="102">
        <v>0</v>
      </c>
      <c r="Q112" s="102">
        <v>0</v>
      </c>
      <c r="R112" s="89">
        <v>0</v>
      </c>
      <c r="S112" s="59">
        <v>0</v>
      </c>
      <c r="T112" s="106">
        <v>0</v>
      </c>
      <c r="U112" s="106">
        <v>0</v>
      </c>
      <c r="V112" s="199"/>
      <c r="X112" s="98">
        <f>Раздел2!D112</f>
        <v>0</v>
      </c>
      <c r="Y112" s="98">
        <f>Раздел2!F112</f>
        <v>0</v>
      </c>
    </row>
    <row r="113" spans="1:25" ht="15.75" customHeight="1">
      <c r="A113" s="199"/>
      <c r="B113" s="61" t="s">
        <v>107</v>
      </c>
      <c r="C113" s="82">
        <v>106</v>
      </c>
      <c r="D113" s="89">
        <v>382</v>
      </c>
      <c r="E113" s="89">
        <v>381</v>
      </c>
      <c r="F113" s="102">
        <v>31</v>
      </c>
      <c r="G113" s="102">
        <v>44</v>
      </c>
      <c r="H113" s="102">
        <v>306</v>
      </c>
      <c r="I113" s="89">
        <v>1</v>
      </c>
      <c r="J113" s="102">
        <v>0</v>
      </c>
      <c r="K113" s="102">
        <v>0</v>
      </c>
      <c r="L113" s="102">
        <v>1</v>
      </c>
      <c r="M113" s="89">
        <v>242</v>
      </c>
      <c r="N113" s="89">
        <v>242</v>
      </c>
      <c r="O113" s="102">
        <v>23</v>
      </c>
      <c r="P113" s="102">
        <v>28</v>
      </c>
      <c r="Q113" s="102">
        <v>191</v>
      </c>
      <c r="R113" s="89">
        <v>0</v>
      </c>
      <c r="S113" s="59">
        <v>0</v>
      </c>
      <c r="T113" s="106">
        <v>0</v>
      </c>
      <c r="U113" s="106">
        <v>0</v>
      </c>
      <c r="V113" s="199"/>
      <c r="X113" s="98">
        <f>Раздел2!D113</f>
        <v>9</v>
      </c>
      <c r="Y113" s="98">
        <f>Раздел2!F113</f>
        <v>886</v>
      </c>
    </row>
    <row r="114" spans="1:25" ht="15.75" customHeight="1">
      <c r="A114" s="199"/>
      <c r="B114" s="61" t="s">
        <v>108</v>
      </c>
      <c r="C114" s="82">
        <v>107</v>
      </c>
      <c r="D114" s="89">
        <v>186</v>
      </c>
      <c r="E114" s="89">
        <v>186</v>
      </c>
      <c r="F114" s="102">
        <v>8</v>
      </c>
      <c r="G114" s="102">
        <v>20</v>
      </c>
      <c r="H114" s="102">
        <v>158</v>
      </c>
      <c r="I114" s="89">
        <v>0</v>
      </c>
      <c r="J114" s="102">
        <v>0</v>
      </c>
      <c r="K114" s="102">
        <v>0</v>
      </c>
      <c r="L114" s="102">
        <v>0</v>
      </c>
      <c r="M114" s="89">
        <v>131</v>
      </c>
      <c r="N114" s="89">
        <v>131</v>
      </c>
      <c r="O114" s="102">
        <v>3</v>
      </c>
      <c r="P114" s="102">
        <v>6</v>
      </c>
      <c r="Q114" s="102">
        <v>122</v>
      </c>
      <c r="R114" s="89">
        <v>0</v>
      </c>
      <c r="S114" s="59">
        <v>0</v>
      </c>
      <c r="T114" s="106">
        <v>0</v>
      </c>
      <c r="U114" s="106">
        <v>0</v>
      </c>
      <c r="V114" s="199"/>
      <c r="X114" s="98">
        <f>Раздел2!D114</f>
        <v>8</v>
      </c>
      <c r="Y114" s="98">
        <f>Раздел2!F114</f>
        <v>785</v>
      </c>
    </row>
    <row r="115" spans="1:25" ht="15.75" customHeight="1">
      <c r="A115" s="199"/>
      <c r="B115" s="61" t="s">
        <v>109</v>
      </c>
      <c r="C115" s="82">
        <v>108</v>
      </c>
      <c r="D115" s="89">
        <v>0</v>
      </c>
      <c r="E115" s="89">
        <v>0</v>
      </c>
      <c r="F115" s="102">
        <v>0</v>
      </c>
      <c r="G115" s="102">
        <v>0</v>
      </c>
      <c r="H115" s="102">
        <v>0</v>
      </c>
      <c r="I115" s="89">
        <v>0</v>
      </c>
      <c r="J115" s="102">
        <v>0</v>
      </c>
      <c r="K115" s="102">
        <v>0</v>
      </c>
      <c r="L115" s="102">
        <v>0</v>
      </c>
      <c r="M115" s="89">
        <v>0</v>
      </c>
      <c r="N115" s="89">
        <v>0</v>
      </c>
      <c r="O115" s="102">
        <v>0</v>
      </c>
      <c r="P115" s="102">
        <v>0</v>
      </c>
      <c r="Q115" s="102">
        <v>0</v>
      </c>
      <c r="R115" s="89">
        <v>0</v>
      </c>
      <c r="S115" s="59">
        <v>0</v>
      </c>
      <c r="T115" s="106">
        <v>0</v>
      </c>
      <c r="U115" s="106">
        <v>0</v>
      </c>
      <c r="V115" s="199"/>
      <c r="X115" s="98">
        <f>Раздел2!D115</f>
        <v>0</v>
      </c>
      <c r="Y115" s="98">
        <f>Раздел2!F115</f>
        <v>0</v>
      </c>
    </row>
    <row r="116" spans="1:25" ht="15.75" customHeight="1">
      <c r="A116" s="199"/>
      <c r="B116" s="61" t="s">
        <v>111</v>
      </c>
      <c r="C116" s="82">
        <v>109</v>
      </c>
      <c r="D116" s="89">
        <v>0</v>
      </c>
      <c r="E116" s="89">
        <v>0</v>
      </c>
      <c r="F116" s="102">
        <v>0</v>
      </c>
      <c r="G116" s="102">
        <v>0</v>
      </c>
      <c r="H116" s="102">
        <v>0</v>
      </c>
      <c r="I116" s="89">
        <v>0</v>
      </c>
      <c r="J116" s="102">
        <v>0</v>
      </c>
      <c r="K116" s="102">
        <v>0</v>
      </c>
      <c r="L116" s="102">
        <v>0</v>
      </c>
      <c r="M116" s="89">
        <v>0</v>
      </c>
      <c r="N116" s="89">
        <v>0</v>
      </c>
      <c r="O116" s="102">
        <v>0</v>
      </c>
      <c r="P116" s="102">
        <v>0</v>
      </c>
      <c r="Q116" s="102">
        <v>0</v>
      </c>
      <c r="R116" s="89">
        <v>0</v>
      </c>
      <c r="S116" s="59">
        <v>0</v>
      </c>
      <c r="T116" s="106">
        <v>0</v>
      </c>
      <c r="U116" s="106">
        <v>0</v>
      </c>
      <c r="V116" s="199"/>
      <c r="X116" s="98">
        <f>Раздел2!D116</f>
        <v>0</v>
      </c>
      <c r="Y116" s="98">
        <f>Раздел2!F116</f>
        <v>0</v>
      </c>
    </row>
    <row r="117" spans="1:25" ht="25.5" customHeight="1">
      <c r="A117" s="199"/>
      <c r="B117" s="61" t="s">
        <v>209</v>
      </c>
      <c r="C117" s="82">
        <v>110</v>
      </c>
      <c r="D117" s="89">
        <v>44</v>
      </c>
      <c r="E117" s="89">
        <v>37</v>
      </c>
      <c r="F117" s="102">
        <v>5</v>
      </c>
      <c r="G117" s="102">
        <v>0</v>
      </c>
      <c r="H117" s="102">
        <v>32</v>
      </c>
      <c r="I117" s="89">
        <v>7</v>
      </c>
      <c r="J117" s="102">
        <v>0</v>
      </c>
      <c r="K117" s="102">
        <v>0</v>
      </c>
      <c r="L117" s="102">
        <v>7</v>
      </c>
      <c r="M117" s="89">
        <v>48</v>
      </c>
      <c r="N117" s="89">
        <v>48</v>
      </c>
      <c r="O117" s="102">
        <v>2</v>
      </c>
      <c r="P117" s="102">
        <v>6</v>
      </c>
      <c r="Q117" s="102">
        <v>40</v>
      </c>
      <c r="R117" s="89">
        <v>0</v>
      </c>
      <c r="S117" s="59">
        <v>0</v>
      </c>
      <c r="T117" s="106">
        <v>0</v>
      </c>
      <c r="U117" s="106">
        <v>0</v>
      </c>
      <c r="V117" s="199"/>
      <c r="X117" s="98">
        <f>Раздел2!D117</f>
        <v>1</v>
      </c>
      <c r="Y117" s="98">
        <f>Раздел2!F117</f>
        <v>62</v>
      </c>
    </row>
    <row r="118" spans="1:25" ht="25.5" customHeight="1">
      <c r="A118" s="199"/>
      <c r="B118" s="61" t="s">
        <v>112</v>
      </c>
      <c r="C118" s="82">
        <v>111</v>
      </c>
      <c r="D118" s="89">
        <v>0</v>
      </c>
      <c r="E118" s="89">
        <v>0</v>
      </c>
      <c r="F118" s="102">
        <v>0</v>
      </c>
      <c r="G118" s="102">
        <v>0</v>
      </c>
      <c r="H118" s="102">
        <v>0</v>
      </c>
      <c r="I118" s="89">
        <v>0</v>
      </c>
      <c r="J118" s="102">
        <v>0</v>
      </c>
      <c r="K118" s="102">
        <v>0</v>
      </c>
      <c r="L118" s="102">
        <v>0</v>
      </c>
      <c r="M118" s="89">
        <v>19</v>
      </c>
      <c r="N118" s="89">
        <v>19</v>
      </c>
      <c r="O118" s="102">
        <v>0</v>
      </c>
      <c r="P118" s="102">
        <v>0</v>
      </c>
      <c r="Q118" s="102">
        <v>19</v>
      </c>
      <c r="R118" s="89">
        <v>0</v>
      </c>
      <c r="S118" s="59">
        <v>0</v>
      </c>
      <c r="T118" s="106">
        <v>0</v>
      </c>
      <c r="U118" s="106">
        <v>0</v>
      </c>
      <c r="V118" s="199"/>
      <c r="X118" s="98">
        <f>Раздел2!D118</f>
        <v>3</v>
      </c>
      <c r="Y118" s="98">
        <f>Раздел2!F118</f>
        <v>576</v>
      </c>
    </row>
    <row r="119" spans="1:25" ht="15.75" customHeight="1">
      <c r="A119" s="199"/>
      <c r="B119" s="63" t="s">
        <v>176</v>
      </c>
      <c r="C119" s="82">
        <v>112</v>
      </c>
      <c r="D119" s="89">
        <v>6458</v>
      </c>
      <c r="E119" s="89">
        <v>6429</v>
      </c>
      <c r="F119" s="89">
        <v>130</v>
      </c>
      <c r="G119" s="89">
        <v>253</v>
      </c>
      <c r="H119" s="89">
        <v>6046</v>
      </c>
      <c r="I119" s="89">
        <v>29</v>
      </c>
      <c r="J119" s="89">
        <v>0</v>
      </c>
      <c r="K119" s="89">
        <v>2</v>
      </c>
      <c r="L119" s="89">
        <v>27</v>
      </c>
      <c r="M119" s="89">
        <v>3818</v>
      </c>
      <c r="N119" s="89">
        <v>3804</v>
      </c>
      <c r="O119" s="89">
        <v>87</v>
      </c>
      <c r="P119" s="89">
        <v>119</v>
      </c>
      <c r="Q119" s="89">
        <v>3598</v>
      </c>
      <c r="R119" s="89">
        <v>14</v>
      </c>
      <c r="S119" s="89">
        <v>0</v>
      </c>
      <c r="T119" s="89">
        <v>1</v>
      </c>
      <c r="U119" s="89">
        <v>13</v>
      </c>
      <c r="V119" s="199"/>
      <c r="X119" s="98">
        <f>Раздел2!D119</f>
        <v>260</v>
      </c>
      <c r="Y119" s="98">
        <f>Раздел2!F119</f>
        <v>25647</v>
      </c>
    </row>
    <row r="120" spans="1:25" ht="36" customHeight="1">
      <c r="A120" s="199"/>
      <c r="B120" s="61" t="s">
        <v>218</v>
      </c>
      <c r="C120" s="82">
        <v>113</v>
      </c>
      <c r="D120" s="89">
        <v>5980</v>
      </c>
      <c r="E120" s="89">
        <v>5952</v>
      </c>
      <c r="F120" s="89">
        <v>130</v>
      </c>
      <c r="G120" s="89">
        <v>250</v>
      </c>
      <c r="H120" s="89">
        <v>5572</v>
      </c>
      <c r="I120" s="89">
        <v>28</v>
      </c>
      <c r="J120" s="89">
        <v>0</v>
      </c>
      <c r="K120" s="89">
        <v>2</v>
      </c>
      <c r="L120" s="89">
        <v>26</v>
      </c>
      <c r="M120" s="89">
        <v>3767</v>
      </c>
      <c r="N120" s="89">
        <v>3754</v>
      </c>
      <c r="O120" s="89">
        <v>87</v>
      </c>
      <c r="P120" s="89">
        <v>119</v>
      </c>
      <c r="Q120" s="89">
        <v>3548</v>
      </c>
      <c r="R120" s="89">
        <v>13</v>
      </c>
      <c r="S120" s="89">
        <v>0</v>
      </c>
      <c r="T120" s="89">
        <v>1</v>
      </c>
      <c r="U120" s="89">
        <v>12</v>
      </c>
      <c r="V120" s="199"/>
      <c r="W120" s="84">
        <f>Раздел1!E9</f>
        <v>40</v>
      </c>
      <c r="X120" s="98">
        <f>Раздел2!D120</f>
        <v>245</v>
      </c>
      <c r="Y120" s="98">
        <f>Раздел2!F120</f>
        <v>23265</v>
      </c>
    </row>
    <row r="121" spans="1:25" ht="57" customHeight="1">
      <c r="A121" s="199"/>
      <c r="B121" s="61" t="s">
        <v>219</v>
      </c>
      <c r="C121" s="82">
        <v>114</v>
      </c>
      <c r="D121" s="89">
        <v>5980</v>
      </c>
      <c r="E121" s="89">
        <v>5952</v>
      </c>
      <c r="F121" s="102">
        <v>130</v>
      </c>
      <c r="G121" s="102">
        <v>250</v>
      </c>
      <c r="H121" s="102">
        <v>5572</v>
      </c>
      <c r="I121" s="89">
        <v>28</v>
      </c>
      <c r="J121" s="102">
        <v>0</v>
      </c>
      <c r="K121" s="102">
        <v>2</v>
      </c>
      <c r="L121" s="102">
        <v>26</v>
      </c>
      <c r="M121" s="89">
        <v>3767</v>
      </c>
      <c r="N121" s="89">
        <v>3754</v>
      </c>
      <c r="O121" s="102">
        <v>87</v>
      </c>
      <c r="P121" s="102">
        <v>119</v>
      </c>
      <c r="Q121" s="102">
        <v>3548</v>
      </c>
      <c r="R121" s="89">
        <v>13</v>
      </c>
      <c r="S121" s="59">
        <v>0</v>
      </c>
      <c r="T121" s="106">
        <v>1</v>
      </c>
      <c r="U121" s="106">
        <v>12</v>
      </c>
      <c r="V121" s="199"/>
      <c r="W121" s="84">
        <f>Раздел1!E6</f>
        <v>40</v>
      </c>
      <c r="X121" s="98">
        <f>Раздел2!D121</f>
        <v>245</v>
      </c>
      <c r="Y121" s="98">
        <f>Раздел2!F121</f>
        <v>23265</v>
      </c>
    </row>
    <row r="122" spans="1:25" ht="25.5" customHeight="1">
      <c r="A122" s="199"/>
      <c r="B122" s="61" t="s">
        <v>220</v>
      </c>
      <c r="C122" s="82">
        <v>115</v>
      </c>
      <c r="D122" s="89">
        <v>0</v>
      </c>
      <c r="E122" s="89">
        <v>0</v>
      </c>
      <c r="F122" s="102">
        <v>0</v>
      </c>
      <c r="G122" s="102">
        <v>0</v>
      </c>
      <c r="H122" s="102">
        <v>0</v>
      </c>
      <c r="I122" s="89">
        <v>0</v>
      </c>
      <c r="J122" s="102">
        <v>0</v>
      </c>
      <c r="K122" s="102">
        <v>0</v>
      </c>
      <c r="L122" s="102">
        <v>0</v>
      </c>
      <c r="M122" s="89">
        <v>0</v>
      </c>
      <c r="N122" s="89">
        <v>0</v>
      </c>
      <c r="O122" s="102">
        <v>0</v>
      </c>
      <c r="P122" s="102">
        <v>0</v>
      </c>
      <c r="Q122" s="102">
        <v>0</v>
      </c>
      <c r="R122" s="89">
        <v>0</v>
      </c>
      <c r="S122" s="59">
        <v>0</v>
      </c>
      <c r="T122" s="106">
        <v>0</v>
      </c>
      <c r="U122" s="106">
        <v>0</v>
      </c>
      <c r="V122" s="199"/>
      <c r="W122" s="84">
        <f>Раздел1!E7</f>
        <v>0</v>
      </c>
      <c r="X122" s="98">
        <f>Раздел2!D122</f>
        <v>0</v>
      </c>
      <c r="Y122" s="98">
        <f>Раздел2!F122</f>
        <v>0</v>
      </c>
    </row>
    <row r="123" spans="1:25" ht="25.5" customHeight="1">
      <c r="A123" s="199"/>
      <c r="B123" s="61" t="s">
        <v>221</v>
      </c>
      <c r="C123" s="82">
        <v>116</v>
      </c>
      <c r="D123" s="89">
        <v>0</v>
      </c>
      <c r="E123" s="89">
        <v>0</v>
      </c>
      <c r="F123" s="102">
        <v>0</v>
      </c>
      <c r="G123" s="102">
        <v>0</v>
      </c>
      <c r="H123" s="102">
        <v>0</v>
      </c>
      <c r="I123" s="89">
        <v>0</v>
      </c>
      <c r="J123" s="102">
        <v>0</v>
      </c>
      <c r="K123" s="102">
        <v>0</v>
      </c>
      <c r="L123" s="102">
        <v>0</v>
      </c>
      <c r="M123" s="89">
        <v>0</v>
      </c>
      <c r="N123" s="89">
        <v>0</v>
      </c>
      <c r="O123" s="102">
        <v>0</v>
      </c>
      <c r="P123" s="102">
        <v>0</v>
      </c>
      <c r="Q123" s="102">
        <v>0</v>
      </c>
      <c r="R123" s="89">
        <v>0</v>
      </c>
      <c r="S123" s="59">
        <v>0</v>
      </c>
      <c r="T123" s="106">
        <v>0</v>
      </c>
      <c r="U123" s="106">
        <v>0</v>
      </c>
      <c r="V123" s="199"/>
      <c r="W123" s="84">
        <f>Раздел1!E8</f>
        <v>0</v>
      </c>
      <c r="X123" s="98">
        <f>Раздел2!D123</f>
        <v>0</v>
      </c>
      <c r="Y123" s="98">
        <f>Раздел2!F123</f>
        <v>0</v>
      </c>
    </row>
    <row r="124" spans="1:25" ht="15.75" customHeight="1">
      <c r="A124" s="199"/>
      <c r="B124" s="61" t="s">
        <v>210</v>
      </c>
      <c r="C124" s="82">
        <v>117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199"/>
      <c r="W124" s="84">
        <f>Раздел1!F9</f>
        <v>0</v>
      </c>
      <c r="X124" s="98">
        <f>Раздел2!D124</f>
        <v>0</v>
      </c>
      <c r="Y124" s="98">
        <f>Раздел2!F124</f>
        <v>0</v>
      </c>
    </row>
    <row r="125" spans="1:25" ht="46.5" customHeight="1">
      <c r="A125" s="199"/>
      <c r="B125" s="61" t="s">
        <v>222</v>
      </c>
      <c r="C125" s="82">
        <v>118</v>
      </c>
      <c r="D125" s="89">
        <v>0</v>
      </c>
      <c r="E125" s="89">
        <v>0</v>
      </c>
      <c r="F125" s="102">
        <v>0</v>
      </c>
      <c r="G125" s="102">
        <v>0</v>
      </c>
      <c r="H125" s="102">
        <v>0</v>
      </c>
      <c r="I125" s="89">
        <v>0</v>
      </c>
      <c r="J125" s="102">
        <v>0</v>
      </c>
      <c r="K125" s="102">
        <v>0</v>
      </c>
      <c r="L125" s="102">
        <v>0</v>
      </c>
      <c r="M125" s="89">
        <v>0</v>
      </c>
      <c r="N125" s="89">
        <v>0</v>
      </c>
      <c r="O125" s="102">
        <v>0</v>
      </c>
      <c r="P125" s="102">
        <v>0</v>
      </c>
      <c r="Q125" s="102">
        <v>0</v>
      </c>
      <c r="R125" s="89">
        <v>0</v>
      </c>
      <c r="S125" s="59">
        <v>0</v>
      </c>
      <c r="T125" s="106">
        <v>0</v>
      </c>
      <c r="U125" s="106">
        <v>0</v>
      </c>
      <c r="V125" s="199"/>
      <c r="W125" s="84">
        <f>Раздел1!F6</f>
        <v>0</v>
      </c>
      <c r="X125" s="98">
        <f>Раздел2!D125</f>
        <v>0</v>
      </c>
      <c r="Y125" s="98">
        <f>Раздел2!F125</f>
        <v>0</v>
      </c>
    </row>
    <row r="126" spans="1:25" ht="25.5" customHeight="1">
      <c r="A126" s="199"/>
      <c r="B126" s="61" t="s">
        <v>223</v>
      </c>
      <c r="C126" s="82">
        <v>119</v>
      </c>
      <c r="D126" s="89">
        <v>0</v>
      </c>
      <c r="E126" s="89">
        <v>0</v>
      </c>
      <c r="F126" s="102">
        <v>0</v>
      </c>
      <c r="G126" s="102">
        <v>0</v>
      </c>
      <c r="H126" s="102">
        <v>0</v>
      </c>
      <c r="I126" s="89">
        <v>0</v>
      </c>
      <c r="J126" s="102">
        <v>0</v>
      </c>
      <c r="K126" s="102">
        <v>0</v>
      </c>
      <c r="L126" s="102">
        <v>0</v>
      </c>
      <c r="M126" s="89">
        <v>0</v>
      </c>
      <c r="N126" s="89">
        <v>0</v>
      </c>
      <c r="O126" s="102">
        <v>0</v>
      </c>
      <c r="P126" s="102">
        <v>0</v>
      </c>
      <c r="Q126" s="102">
        <v>0</v>
      </c>
      <c r="R126" s="89">
        <v>0</v>
      </c>
      <c r="S126" s="59">
        <v>0</v>
      </c>
      <c r="T126" s="106">
        <v>0</v>
      </c>
      <c r="U126" s="106">
        <v>0</v>
      </c>
      <c r="V126" s="199"/>
      <c r="W126" s="84">
        <f>Раздел1!F7</f>
        <v>0</v>
      </c>
      <c r="X126" s="98">
        <f>Раздел2!D126</f>
        <v>0</v>
      </c>
      <c r="Y126" s="98">
        <f>Раздел2!F126</f>
        <v>0</v>
      </c>
    </row>
    <row r="127" spans="1:25" ht="25.5" customHeight="1">
      <c r="A127" s="199"/>
      <c r="B127" s="61" t="s">
        <v>221</v>
      </c>
      <c r="C127" s="82">
        <v>120</v>
      </c>
      <c r="D127" s="89">
        <v>0</v>
      </c>
      <c r="E127" s="89">
        <v>0</v>
      </c>
      <c r="F127" s="102">
        <v>0</v>
      </c>
      <c r="G127" s="102">
        <v>0</v>
      </c>
      <c r="H127" s="102">
        <v>0</v>
      </c>
      <c r="I127" s="89">
        <v>0</v>
      </c>
      <c r="J127" s="102">
        <v>0</v>
      </c>
      <c r="K127" s="102">
        <v>0</v>
      </c>
      <c r="L127" s="102">
        <v>0</v>
      </c>
      <c r="M127" s="89">
        <v>0</v>
      </c>
      <c r="N127" s="89">
        <v>0</v>
      </c>
      <c r="O127" s="102">
        <v>0</v>
      </c>
      <c r="P127" s="102">
        <v>0</v>
      </c>
      <c r="Q127" s="102">
        <v>0</v>
      </c>
      <c r="R127" s="89">
        <v>0</v>
      </c>
      <c r="S127" s="59">
        <v>0</v>
      </c>
      <c r="T127" s="106">
        <v>0</v>
      </c>
      <c r="U127" s="106">
        <v>0</v>
      </c>
      <c r="V127" s="199"/>
      <c r="W127" s="84">
        <f>Раздел1!F8</f>
        <v>0</v>
      </c>
      <c r="X127" s="98">
        <f>Раздел2!D127</f>
        <v>0</v>
      </c>
      <c r="Y127" s="98">
        <f>Раздел2!F127</f>
        <v>0</v>
      </c>
    </row>
    <row r="128" spans="1:25" ht="15.75" customHeight="1">
      <c r="A128" s="199"/>
      <c r="B128" s="61" t="s">
        <v>173</v>
      </c>
      <c r="C128" s="82">
        <v>121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199"/>
      <c r="W128" s="84">
        <f>Раздел1!G9</f>
        <v>0</v>
      </c>
      <c r="X128" s="98">
        <f>Раздел2!D128</f>
        <v>0</v>
      </c>
      <c r="Y128" s="98">
        <f>Раздел2!F128</f>
        <v>0</v>
      </c>
    </row>
    <row r="129" spans="1:25" ht="46.5" customHeight="1">
      <c r="A129" s="199"/>
      <c r="B129" s="61" t="s">
        <v>222</v>
      </c>
      <c r="C129" s="82">
        <v>122</v>
      </c>
      <c r="D129" s="89">
        <v>0</v>
      </c>
      <c r="E129" s="89">
        <v>0</v>
      </c>
      <c r="F129" s="102">
        <v>0</v>
      </c>
      <c r="G129" s="102">
        <v>0</v>
      </c>
      <c r="H129" s="102">
        <v>0</v>
      </c>
      <c r="I129" s="89">
        <v>0</v>
      </c>
      <c r="J129" s="102">
        <v>0</v>
      </c>
      <c r="K129" s="102">
        <v>0</v>
      </c>
      <c r="L129" s="102">
        <v>0</v>
      </c>
      <c r="M129" s="89">
        <v>0</v>
      </c>
      <c r="N129" s="89">
        <v>0</v>
      </c>
      <c r="O129" s="102">
        <v>0</v>
      </c>
      <c r="P129" s="102">
        <v>0</v>
      </c>
      <c r="Q129" s="102">
        <v>0</v>
      </c>
      <c r="R129" s="89">
        <v>0</v>
      </c>
      <c r="S129" s="59">
        <v>0</v>
      </c>
      <c r="T129" s="106">
        <v>0</v>
      </c>
      <c r="U129" s="106">
        <v>0</v>
      </c>
      <c r="V129" s="199"/>
      <c r="W129" s="84">
        <f>Раздел1!G6</f>
        <v>0</v>
      </c>
      <c r="X129" s="98">
        <f>Раздел2!D129</f>
        <v>0</v>
      </c>
      <c r="Y129" s="98">
        <f>Раздел2!F129</f>
        <v>0</v>
      </c>
    </row>
    <row r="130" spans="1:25" ht="25.5" customHeight="1">
      <c r="A130" s="199"/>
      <c r="B130" s="61" t="s">
        <v>220</v>
      </c>
      <c r="C130" s="82">
        <v>123</v>
      </c>
      <c r="D130" s="89">
        <v>0</v>
      </c>
      <c r="E130" s="89">
        <v>0</v>
      </c>
      <c r="F130" s="102">
        <v>0</v>
      </c>
      <c r="G130" s="102">
        <v>0</v>
      </c>
      <c r="H130" s="102">
        <v>0</v>
      </c>
      <c r="I130" s="89">
        <v>0</v>
      </c>
      <c r="J130" s="102">
        <v>0</v>
      </c>
      <c r="K130" s="102">
        <v>0</v>
      </c>
      <c r="L130" s="102">
        <v>0</v>
      </c>
      <c r="M130" s="89">
        <v>0</v>
      </c>
      <c r="N130" s="89">
        <v>0</v>
      </c>
      <c r="O130" s="102">
        <v>0</v>
      </c>
      <c r="P130" s="102">
        <v>0</v>
      </c>
      <c r="Q130" s="102">
        <v>0</v>
      </c>
      <c r="R130" s="89">
        <v>0</v>
      </c>
      <c r="S130" s="59">
        <v>0</v>
      </c>
      <c r="T130" s="106">
        <v>0</v>
      </c>
      <c r="U130" s="106">
        <v>0</v>
      </c>
      <c r="V130" s="199"/>
      <c r="W130" s="84">
        <f>Раздел1!G7</f>
        <v>0</v>
      </c>
      <c r="X130" s="98">
        <f>Раздел2!D130</f>
        <v>0</v>
      </c>
      <c r="Y130" s="98">
        <f>Раздел2!F130</f>
        <v>0</v>
      </c>
    </row>
    <row r="131" spans="1:25" ht="25.5" customHeight="1">
      <c r="A131" s="199"/>
      <c r="B131" s="61" t="s">
        <v>221</v>
      </c>
      <c r="C131" s="82">
        <v>124</v>
      </c>
      <c r="D131" s="89">
        <v>0</v>
      </c>
      <c r="E131" s="89">
        <v>0</v>
      </c>
      <c r="F131" s="102">
        <v>0</v>
      </c>
      <c r="G131" s="102">
        <v>0</v>
      </c>
      <c r="H131" s="102">
        <v>0</v>
      </c>
      <c r="I131" s="89">
        <v>0</v>
      </c>
      <c r="J131" s="102">
        <v>0</v>
      </c>
      <c r="K131" s="102">
        <v>0</v>
      </c>
      <c r="L131" s="102">
        <v>0</v>
      </c>
      <c r="M131" s="89">
        <v>0</v>
      </c>
      <c r="N131" s="89">
        <v>0</v>
      </c>
      <c r="O131" s="102">
        <v>0</v>
      </c>
      <c r="P131" s="102">
        <v>0</v>
      </c>
      <c r="Q131" s="102">
        <v>0</v>
      </c>
      <c r="R131" s="89">
        <v>0</v>
      </c>
      <c r="S131" s="59">
        <v>0</v>
      </c>
      <c r="T131" s="106">
        <v>0</v>
      </c>
      <c r="U131" s="106">
        <v>0</v>
      </c>
      <c r="V131" s="199"/>
      <c r="W131" s="84">
        <f>Раздел1!G8</f>
        <v>0</v>
      </c>
      <c r="X131" s="98">
        <f>Раздел2!D131</f>
        <v>0</v>
      </c>
      <c r="Y131" s="98">
        <f>Раздел2!F131</f>
        <v>0</v>
      </c>
    </row>
    <row r="132" spans="1:25" ht="15.75" customHeight="1">
      <c r="A132" s="199"/>
      <c r="B132" s="61" t="s">
        <v>174</v>
      </c>
      <c r="C132" s="82">
        <v>125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199"/>
      <c r="W132" s="84">
        <f>Раздел1!H9</f>
        <v>0</v>
      </c>
      <c r="X132" s="98">
        <f>Раздел2!D132</f>
        <v>0</v>
      </c>
      <c r="Y132" s="98">
        <f>Раздел2!F132</f>
        <v>0</v>
      </c>
    </row>
    <row r="133" spans="1:25" ht="46.5" customHeight="1">
      <c r="A133" s="199"/>
      <c r="B133" s="61" t="s">
        <v>222</v>
      </c>
      <c r="C133" s="82">
        <v>126</v>
      </c>
      <c r="D133" s="89">
        <v>0</v>
      </c>
      <c r="E133" s="89">
        <v>0</v>
      </c>
      <c r="F133" s="102">
        <v>0</v>
      </c>
      <c r="G133" s="102">
        <v>0</v>
      </c>
      <c r="H133" s="102">
        <v>0</v>
      </c>
      <c r="I133" s="89">
        <v>0</v>
      </c>
      <c r="J133" s="102">
        <v>0</v>
      </c>
      <c r="K133" s="102">
        <v>0</v>
      </c>
      <c r="L133" s="102">
        <v>0</v>
      </c>
      <c r="M133" s="89">
        <v>0</v>
      </c>
      <c r="N133" s="89">
        <v>0</v>
      </c>
      <c r="O133" s="102">
        <v>0</v>
      </c>
      <c r="P133" s="102">
        <v>0</v>
      </c>
      <c r="Q133" s="102">
        <v>0</v>
      </c>
      <c r="R133" s="89">
        <v>0</v>
      </c>
      <c r="S133" s="59">
        <v>0</v>
      </c>
      <c r="T133" s="106">
        <v>0</v>
      </c>
      <c r="U133" s="106">
        <v>0</v>
      </c>
      <c r="V133" s="199"/>
      <c r="W133" s="84">
        <f>Раздел1!H6</f>
        <v>0</v>
      </c>
      <c r="X133" s="98">
        <f>Раздел2!D133</f>
        <v>0</v>
      </c>
      <c r="Y133" s="98">
        <f>Раздел2!F133</f>
        <v>0</v>
      </c>
    </row>
    <row r="134" spans="1:25" ht="25.5" customHeight="1">
      <c r="A134" s="199"/>
      <c r="B134" s="61" t="s">
        <v>220</v>
      </c>
      <c r="C134" s="82">
        <v>127</v>
      </c>
      <c r="D134" s="89">
        <v>0</v>
      </c>
      <c r="E134" s="89">
        <v>0</v>
      </c>
      <c r="F134" s="102">
        <v>0</v>
      </c>
      <c r="G134" s="102">
        <v>0</v>
      </c>
      <c r="H134" s="102">
        <v>0</v>
      </c>
      <c r="I134" s="89">
        <v>0</v>
      </c>
      <c r="J134" s="102">
        <v>0</v>
      </c>
      <c r="K134" s="102">
        <v>0</v>
      </c>
      <c r="L134" s="102">
        <v>0</v>
      </c>
      <c r="M134" s="89">
        <v>0</v>
      </c>
      <c r="N134" s="89">
        <v>0</v>
      </c>
      <c r="O134" s="102">
        <v>0</v>
      </c>
      <c r="P134" s="102">
        <v>0</v>
      </c>
      <c r="Q134" s="102">
        <v>0</v>
      </c>
      <c r="R134" s="89">
        <v>0</v>
      </c>
      <c r="S134" s="59">
        <v>0</v>
      </c>
      <c r="T134" s="106">
        <v>0</v>
      </c>
      <c r="U134" s="106">
        <v>0</v>
      </c>
      <c r="V134" s="199"/>
      <c r="W134" s="84">
        <f>Раздел1!H7</f>
        <v>0</v>
      </c>
      <c r="X134" s="98">
        <f>Раздел2!D134</f>
        <v>0</v>
      </c>
      <c r="Y134" s="98">
        <f>Раздел2!F134</f>
        <v>0</v>
      </c>
    </row>
    <row r="135" spans="1:25" ht="25.5" customHeight="1">
      <c r="A135" s="199"/>
      <c r="B135" s="61" t="s">
        <v>221</v>
      </c>
      <c r="C135" s="82">
        <v>128</v>
      </c>
      <c r="D135" s="89">
        <v>0</v>
      </c>
      <c r="E135" s="89">
        <v>0</v>
      </c>
      <c r="F135" s="102">
        <v>0</v>
      </c>
      <c r="G135" s="102">
        <v>0</v>
      </c>
      <c r="H135" s="102">
        <v>0</v>
      </c>
      <c r="I135" s="89">
        <v>0</v>
      </c>
      <c r="J135" s="102">
        <v>0</v>
      </c>
      <c r="K135" s="102">
        <v>0</v>
      </c>
      <c r="L135" s="102">
        <v>0</v>
      </c>
      <c r="M135" s="89">
        <v>0</v>
      </c>
      <c r="N135" s="89">
        <v>0</v>
      </c>
      <c r="O135" s="102">
        <v>0</v>
      </c>
      <c r="P135" s="102">
        <v>0</v>
      </c>
      <c r="Q135" s="102">
        <v>0</v>
      </c>
      <c r="R135" s="89">
        <v>0</v>
      </c>
      <c r="S135" s="59">
        <v>0</v>
      </c>
      <c r="T135" s="106">
        <v>0</v>
      </c>
      <c r="U135" s="106">
        <v>0</v>
      </c>
      <c r="V135" s="199"/>
      <c r="W135" s="84">
        <f>Раздел1!H8</f>
        <v>0</v>
      </c>
      <c r="X135" s="98">
        <f>Раздел2!D135</f>
        <v>0</v>
      </c>
      <c r="Y135" s="98">
        <f>Раздел2!F135</f>
        <v>0</v>
      </c>
    </row>
    <row r="136" spans="1:25" ht="15.75" customHeight="1">
      <c r="A136" s="199"/>
      <c r="B136" s="61" t="s">
        <v>135</v>
      </c>
      <c r="C136" s="82">
        <v>129</v>
      </c>
      <c r="D136" s="89">
        <v>478</v>
      </c>
      <c r="E136" s="89">
        <v>477</v>
      </c>
      <c r="F136" s="89">
        <v>0</v>
      </c>
      <c r="G136" s="89">
        <v>3</v>
      </c>
      <c r="H136" s="89">
        <v>474</v>
      </c>
      <c r="I136" s="89">
        <v>1</v>
      </c>
      <c r="J136" s="89">
        <v>0</v>
      </c>
      <c r="K136" s="89">
        <v>0</v>
      </c>
      <c r="L136" s="89">
        <v>1</v>
      </c>
      <c r="M136" s="89">
        <v>51</v>
      </c>
      <c r="N136" s="89">
        <v>50</v>
      </c>
      <c r="O136" s="89">
        <v>0</v>
      </c>
      <c r="P136" s="89">
        <v>0</v>
      </c>
      <c r="Q136" s="89">
        <v>50</v>
      </c>
      <c r="R136" s="89">
        <v>1</v>
      </c>
      <c r="S136" s="89">
        <v>0</v>
      </c>
      <c r="T136" s="89">
        <v>0</v>
      </c>
      <c r="U136" s="89">
        <v>1</v>
      </c>
      <c r="V136" s="199"/>
      <c r="W136" s="84">
        <f>Раздел1!I9</f>
        <v>3</v>
      </c>
      <c r="X136" s="98">
        <f>Раздел2!D136</f>
        <v>15</v>
      </c>
      <c r="Y136" s="98">
        <f>Раздел2!F136</f>
        <v>2382</v>
      </c>
    </row>
    <row r="137" spans="1:25" ht="46.5" customHeight="1">
      <c r="A137" s="199"/>
      <c r="B137" s="61" t="s">
        <v>224</v>
      </c>
      <c r="C137" s="82">
        <v>130</v>
      </c>
      <c r="D137" s="89">
        <v>478</v>
      </c>
      <c r="E137" s="89">
        <v>477</v>
      </c>
      <c r="F137" s="102">
        <v>0</v>
      </c>
      <c r="G137" s="102">
        <v>3</v>
      </c>
      <c r="H137" s="102">
        <v>474</v>
      </c>
      <c r="I137" s="89">
        <v>1</v>
      </c>
      <c r="J137" s="102">
        <v>0</v>
      </c>
      <c r="K137" s="102">
        <v>0</v>
      </c>
      <c r="L137" s="102">
        <v>1</v>
      </c>
      <c r="M137" s="89">
        <v>51</v>
      </c>
      <c r="N137" s="89">
        <v>50</v>
      </c>
      <c r="O137" s="102">
        <v>0</v>
      </c>
      <c r="P137" s="102">
        <v>0</v>
      </c>
      <c r="Q137" s="102">
        <v>50</v>
      </c>
      <c r="R137" s="89">
        <v>1</v>
      </c>
      <c r="S137" s="59">
        <v>0</v>
      </c>
      <c r="T137" s="106">
        <v>0</v>
      </c>
      <c r="U137" s="106">
        <v>1</v>
      </c>
      <c r="V137" s="199"/>
      <c r="W137" s="84">
        <f>Раздел1!I6</f>
        <v>3</v>
      </c>
      <c r="X137" s="98">
        <f>Раздел2!D137</f>
        <v>15</v>
      </c>
      <c r="Y137" s="98">
        <f>Раздел2!F137</f>
        <v>2382</v>
      </c>
    </row>
    <row r="138" spans="1:25" ht="25.5" customHeight="1">
      <c r="A138" s="199"/>
      <c r="B138" s="61" t="s">
        <v>220</v>
      </c>
      <c r="C138" s="82">
        <v>131</v>
      </c>
      <c r="D138" s="89">
        <v>0</v>
      </c>
      <c r="E138" s="89">
        <v>0</v>
      </c>
      <c r="F138" s="102">
        <v>0</v>
      </c>
      <c r="G138" s="102">
        <v>0</v>
      </c>
      <c r="H138" s="102">
        <v>0</v>
      </c>
      <c r="I138" s="89">
        <v>0</v>
      </c>
      <c r="J138" s="102">
        <v>0</v>
      </c>
      <c r="K138" s="102">
        <v>0</v>
      </c>
      <c r="L138" s="102">
        <v>0</v>
      </c>
      <c r="M138" s="89">
        <v>0</v>
      </c>
      <c r="N138" s="89">
        <v>0</v>
      </c>
      <c r="O138" s="102">
        <v>0</v>
      </c>
      <c r="P138" s="102">
        <v>0</v>
      </c>
      <c r="Q138" s="102">
        <v>0</v>
      </c>
      <c r="R138" s="89">
        <v>0</v>
      </c>
      <c r="S138" s="59">
        <v>0</v>
      </c>
      <c r="T138" s="106">
        <v>0</v>
      </c>
      <c r="U138" s="106">
        <v>0</v>
      </c>
      <c r="V138" s="199"/>
      <c r="W138" s="84">
        <f>Раздел1!I7</f>
        <v>0</v>
      </c>
      <c r="X138" s="98">
        <f>Раздел2!D138</f>
        <v>0</v>
      </c>
      <c r="Y138" s="98">
        <f>Раздел2!F138</f>
        <v>0</v>
      </c>
    </row>
    <row r="139" spans="1:25" ht="25.5" customHeight="1">
      <c r="A139" s="199"/>
      <c r="B139" s="61" t="s">
        <v>221</v>
      </c>
      <c r="C139" s="82">
        <v>132</v>
      </c>
      <c r="D139" s="89">
        <v>0</v>
      </c>
      <c r="E139" s="89">
        <v>0</v>
      </c>
      <c r="F139" s="102">
        <v>0</v>
      </c>
      <c r="G139" s="102">
        <v>0</v>
      </c>
      <c r="H139" s="102">
        <v>0</v>
      </c>
      <c r="I139" s="89">
        <v>0</v>
      </c>
      <c r="J139" s="102">
        <v>0</v>
      </c>
      <c r="K139" s="102">
        <v>0</v>
      </c>
      <c r="L139" s="102">
        <v>0</v>
      </c>
      <c r="M139" s="89">
        <v>0</v>
      </c>
      <c r="N139" s="89">
        <v>0</v>
      </c>
      <c r="O139" s="102">
        <v>0</v>
      </c>
      <c r="P139" s="102">
        <v>0</v>
      </c>
      <c r="Q139" s="102">
        <v>0</v>
      </c>
      <c r="R139" s="89">
        <v>0</v>
      </c>
      <c r="S139" s="59">
        <v>0</v>
      </c>
      <c r="T139" s="106">
        <v>0</v>
      </c>
      <c r="U139" s="106">
        <v>0</v>
      </c>
      <c r="V139" s="199"/>
      <c r="W139" s="84">
        <f>Раздел1!I8</f>
        <v>0</v>
      </c>
      <c r="X139" s="98">
        <f>Раздел2!D139</f>
        <v>0</v>
      </c>
      <c r="Y139" s="98">
        <f>Раздел2!F139</f>
        <v>0</v>
      </c>
    </row>
  </sheetData>
  <sheetProtection password="D901" sheet="1" objects="1" scenarios="1" selectLockedCells="1"/>
  <mergeCells count="24">
    <mergeCell ref="V1:V139"/>
    <mergeCell ref="B1:U1"/>
    <mergeCell ref="N5:N6"/>
    <mergeCell ref="M3:U3"/>
    <mergeCell ref="R4:U4"/>
    <mergeCell ref="O5:Q5"/>
    <mergeCell ref="Q2:U2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A1:A139"/>
    <mergeCell ref="B3:B6"/>
    <mergeCell ref="C3:C6"/>
    <mergeCell ref="E5:E6"/>
    <mergeCell ref="J5:L5"/>
    <mergeCell ref="R5:R6"/>
    <mergeCell ref="E4:H4"/>
  </mergeCells>
  <conditionalFormatting sqref="D43:U44">
    <cfRule type="expression" priority="30" dxfId="282" stopIfTrue="1">
      <formula>D$44&gt;D$43</formula>
    </cfRule>
  </conditionalFormatting>
  <conditionalFormatting sqref="D83:U85">
    <cfRule type="expression" priority="29" dxfId="282" stopIfTrue="1">
      <formula>D$83&lt;D$84+D$85</formula>
    </cfRule>
  </conditionalFormatting>
  <conditionalFormatting sqref="D119:U120 D124:U124 D128:U128 D132:U132 D136:U136">
    <cfRule type="expression" priority="28" dxfId="282" stopIfTrue="1">
      <formula>D$119&lt;&gt;SUM(D$120,D$124,D$128,D$132,D$136)</formula>
    </cfRule>
  </conditionalFormatting>
  <conditionalFormatting sqref="D120:U120">
    <cfRule type="expression" priority="27" dxfId="283" stopIfTrue="1">
      <formula>AND($W$120=0,D$120&lt;&gt;0)</formula>
    </cfRule>
  </conditionalFormatting>
  <conditionalFormatting sqref="D121:U121">
    <cfRule type="expression" priority="26" dxfId="283" stopIfTrue="1">
      <formula>AND($W$121=0,D$121&lt;&gt;0)</formula>
    </cfRule>
  </conditionalFormatting>
  <conditionalFormatting sqref="D122:U122">
    <cfRule type="expression" priority="25" dxfId="283" stopIfTrue="1">
      <formula>AND($W$122=0,D$122&lt;&gt;0)</formula>
    </cfRule>
  </conditionalFormatting>
  <conditionalFormatting sqref="D124:U124">
    <cfRule type="expression" priority="24" dxfId="283" stopIfTrue="1">
      <formula>AND($W$124=0,D$124&lt;&gt;0)</formula>
    </cfRule>
  </conditionalFormatting>
  <conditionalFormatting sqref="D125:U125">
    <cfRule type="expression" priority="23" dxfId="283" stopIfTrue="1">
      <formula>AND($W$125=0,D$125&lt;&gt;0)</formula>
    </cfRule>
  </conditionalFormatting>
  <conditionalFormatting sqref="D126:U126">
    <cfRule type="expression" priority="22" dxfId="283" stopIfTrue="1">
      <formula>AND($W$126=0,D$126&lt;&gt;0)</formula>
    </cfRule>
  </conditionalFormatting>
  <conditionalFormatting sqref="D127:U127">
    <cfRule type="expression" priority="21" dxfId="283" stopIfTrue="1">
      <formula>AND($W$127=0,D$127&lt;&gt;0)</formula>
    </cfRule>
  </conditionalFormatting>
  <conditionalFormatting sqref="D128:U128">
    <cfRule type="expression" priority="20" dxfId="283" stopIfTrue="1">
      <formula>AND($W$128=0,D$128&lt;&gt;0)</formula>
    </cfRule>
  </conditionalFormatting>
  <conditionalFormatting sqref="D129:U129">
    <cfRule type="expression" priority="19" dxfId="283" stopIfTrue="1">
      <formula>AND($W$129=0,D$129&lt;&gt;0)</formula>
    </cfRule>
  </conditionalFormatting>
  <conditionalFormatting sqref="D130:U130">
    <cfRule type="expression" priority="18" dxfId="283" stopIfTrue="1">
      <formula>AND($W$130=0,D$130&lt;&gt;0)</formula>
    </cfRule>
  </conditionalFormatting>
  <conditionalFormatting sqref="D131:U131">
    <cfRule type="expression" priority="17" dxfId="283" stopIfTrue="1">
      <formula>AND($W$131=0,D$131&lt;&gt;0)</formula>
    </cfRule>
  </conditionalFormatting>
  <conditionalFormatting sqref="D132:U132">
    <cfRule type="expression" priority="16" dxfId="283" stopIfTrue="1">
      <formula>AND($W$132=0,D$132&lt;&gt;0)</formula>
    </cfRule>
  </conditionalFormatting>
  <conditionalFormatting sqref="D133:U133">
    <cfRule type="expression" priority="15" dxfId="283" stopIfTrue="1">
      <formula>AND($W$133=0,D$133&lt;&gt;0)</formula>
    </cfRule>
  </conditionalFormatting>
  <conditionalFormatting sqref="D134:U134">
    <cfRule type="expression" priority="14" dxfId="283" stopIfTrue="1">
      <formula>AND($W$134=0,D$134&lt;&gt;0)</formula>
    </cfRule>
  </conditionalFormatting>
  <conditionalFormatting sqref="D135:U135">
    <cfRule type="expression" priority="13" dxfId="283" stopIfTrue="1">
      <formula>AND($W$135=0,D$135&lt;&gt;0)</formula>
    </cfRule>
  </conditionalFormatting>
  <conditionalFormatting sqref="D136:U136">
    <cfRule type="expression" priority="12" dxfId="283" stopIfTrue="1">
      <formula>AND($W$136=0,D$136&lt;&gt;0)</formula>
    </cfRule>
  </conditionalFormatting>
  <conditionalFormatting sqref="D137:U137">
    <cfRule type="expression" priority="11" dxfId="283" stopIfTrue="1">
      <formula>AND($W$137=0,D$137&lt;&gt;0)</formula>
    </cfRule>
  </conditionalFormatting>
  <conditionalFormatting sqref="D138:U138">
    <cfRule type="expression" priority="10" dxfId="283" stopIfTrue="1">
      <formula>AND($W$138=0,D$138&lt;&gt;0)</formula>
    </cfRule>
  </conditionalFormatting>
  <conditionalFormatting sqref="D139:U139">
    <cfRule type="expression" priority="9" dxfId="283" stopIfTrue="1">
      <formula>AND($W$139=0,D$139&lt;&gt;0)</formula>
    </cfRule>
  </conditionalFormatting>
  <conditionalFormatting sqref="D8:U118">
    <cfRule type="expression" priority="8" dxfId="283" stopIfTrue="1">
      <formula>AND(D8&lt;&gt;0,$X8=0)</formula>
    </cfRule>
  </conditionalFormatting>
  <conditionalFormatting sqref="D8:D139 Y8:Y139">
    <cfRule type="expression" priority="7" dxfId="283" stopIfTrue="1">
      <formula>$D8&gt;$Y8</formula>
    </cfRule>
  </conditionalFormatting>
  <conditionalFormatting sqref="F121:H123 J121:L123 O121:Q123 S121:U123">
    <cfRule type="expression" priority="6" dxfId="10" stopIfTrue="1">
      <formula>$W$120=0</formula>
    </cfRule>
  </conditionalFormatting>
  <conditionalFormatting sqref="F125:H127 J125:L127 O125:Q127 S125:U127">
    <cfRule type="expression" priority="5" dxfId="10" stopIfTrue="1">
      <formula>$W$124=0</formula>
    </cfRule>
  </conditionalFormatting>
  <conditionalFormatting sqref="F129:H131 J129:L131 O129:Q131 S129:U131">
    <cfRule type="expression" priority="4" dxfId="10" stopIfTrue="1">
      <formula>$W$128=0</formula>
    </cfRule>
  </conditionalFormatting>
  <conditionalFormatting sqref="F133:H135 J133:L135 O133:Q135 S133:U135">
    <cfRule type="expression" priority="3" dxfId="10" stopIfTrue="1">
      <formula>$W$132=0</formula>
    </cfRule>
  </conditionalFormatting>
  <conditionalFormatting sqref="F137:H139 J137:L139 O137:Q139 S137:U139">
    <cfRule type="expression" priority="2" dxfId="10" stopIfTrue="1">
      <formula>$W$136=0</formula>
    </cfRule>
  </conditionalFormatting>
  <conditionalFormatting sqref="D123:U123">
    <cfRule type="expression" priority="1" dxfId="283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23" sqref="A123:IV123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9"/>
      <c r="B1" s="193" t="s">
        <v>239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BL1" s="199"/>
    </row>
    <row r="2" spans="1:64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3"/>
      <c r="R2" s="203"/>
      <c r="S2" s="203"/>
      <c r="T2" s="203"/>
      <c r="U2" s="54"/>
      <c r="V2" s="54"/>
      <c r="W2" s="54"/>
      <c r="X2" s="54"/>
      <c r="Y2" s="54"/>
      <c r="Z2" s="54"/>
      <c r="AA2" s="54"/>
      <c r="AB2" s="209" t="s">
        <v>250</v>
      </c>
      <c r="AC2" s="209"/>
      <c r="AD2" s="209"/>
      <c r="AE2" s="209"/>
      <c r="AF2" s="209"/>
      <c r="AG2" s="209"/>
      <c r="BL2" s="199"/>
    </row>
    <row r="3" spans="1:66" ht="16.5" customHeight="1">
      <c r="A3" s="199"/>
      <c r="B3" s="210" t="s">
        <v>21</v>
      </c>
      <c r="C3" s="201" t="s">
        <v>131</v>
      </c>
      <c r="D3" s="204" t="s">
        <v>240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6"/>
      <c r="AH3" s="204" t="s">
        <v>403</v>
      </c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6"/>
      <c r="BL3" s="199"/>
      <c r="BN3" s="188" t="s">
        <v>419</v>
      </c>
    </row>
    <row r="4" spans="1:66" ht="22.5" customHeight="1">
      <c r="A4" s="199"/>
      <c r="B4" s="211"/>
      <c r="C4" s="202"/>
      <c r="D4" s="204" t="s">
        <v>241</v>
      </c>
      <c r="E4" s="205"/>
      <c r="F4" s="205"/>
      <c r="G4" s="205"/>
      <c r="H4" s="205"/>
      <c r="I4" s="205"/>
      <c r="J4" s="205"/>
      <c r="K4" s="205"/>
      <c r="L4" s="205"/>
      <c r="M4" s="206"/>
      <c r="N4" s="204" t="s">
        <v>244</v>
      </c>
      <c r="O4" s="205"/>
      <c r="P4" s="205"/>
      <c r="Q4" s="205"/>
      <c r="R4" s="205"/>
      <c r="S4" s="205"/>
      <c r="T4" s="205"/>
      <c r="U4" s="205"/>
      <c r="V4" s="205"/>
      <c r="W4" s="206"/>
      <c r="X4" s="204" t="s">
        <v>404</v>
      </c>
      <c r="Y4" s="205"/>
      <c r="Z4" s="205"/>
      <c r="AA4" s="205"/>
      <c r="AB4" s="205"/>
      <c r="AC4" s="205"/>
      <c r="AD4" s="205"/>
      <c r="AE4" s="205"/>
      <c r="AF4" s="205"/>
      <c r="AG4" s="206"/>
      <c r="AH4" s="204" t="s">
        <v>241</v>
      </c>
      <c r="AI4" s="205"/>
      <c r="AJ4" s="205"/>
      <c r="AK4" s="205"/>
      <c r="AL4" s="205"/>
      <c r="AM4" s="205"/>
      <c r="AN4" s="205"/>
      <c r="AO4" s="205"/>
      <c r="AP4" s="205"/>
      <c r="AQ4" s="206"/>
      <c r="AR4" s="204" t="s">
        <v>244</v>
      </c>
      <c r="AS4" s="205"/>
      <c r="AT4" s="205"/>
      <c r="AU4" s="205"/>
      <c r="AV4" s="205"/>
      <c r="AW4" s="205"/>
      <c r="AX4" s="205"/>
      <c r="AY4" s="205"/>
      <c r="AZ4" s="205"/>
      <c r="BA4" s="206"/>
      <c r="BB4" s="204" t="s">
        <v>404</v>
      </c>
      <c r="BC4" s="205"/>
      <c r="BD4" s="205"/>
      <c r="BE4" s="205"/>
      <c r="BF4" s="205"/>
      <c r="BG4" s="205"/>
      <c r="BH4" s="205"/>
      <c r="BI4" s="205"/>
      <c r="BJ4" s="205"/>
      <c r="BK4" s="206"/>
      <c r="BL4" s="199"/>
      <c r="BN4" s="188"/>
    </row>
    <row r="5" spans="1:66" ht="17.25" customHeight="1">
      <c r="A5" s="199"/>
      <c r="B5" s="211"/>
      <c r="C5" s="202"/>
      <c r="D5" s="204" t="s">
        <v>132</v>
      </c>
      <c r="E5" s="206"/>
      <c r="F5" s="204" t="s">
        <v>133</v>
      </c>
      <c r="G5" s="206"/>
      <c r="H5" s="204" t="s">
        <v>173</v>
      </c>
      <c r="I5" s="206"/>
      <c r="J5" s="204" t="s">
        <v>174</v>
      </c>
      <c r="K5" s="206"/>
      <c r="L5" s="204" t="s">
        <v>175</v>
      </c>
      <c r="M5" s="206"/>
      <c r="N5" s="204" t="s">
        <v>132</v>
      </c>
      <c r="O5" s="206"/>
      <c r="P5" s="204" t="s">
        <v>133</v>
      </c>
      <c r="Q5" s="206"/>
      <c r="R5" s="204" t="s">
        <v>173</v>
      </c>
      <c r="S5" s="206"/>
      <c r="T5" s="204" t="s">
        <v>174</v>
      </c>
      <c r="U5" s="206"/>
      <c r="V5" s="204" t="s">
        <v>175</v>
      </c>
      <c r="W5" s="206"/>
      <c r="X5" s="204" t="s">
        <v>132</v>
      </c>
      <c r="Y5" s="206"/>
      <c r="Z5" s="204" t="s">
        <v>133</v>
      </c>
      <c r="AA5" s="206"/>
      <c r="AB5" s="204" t="s">
        <v>173</v>
      </c>
      <c r="AC5" s="206"/>
      <c r="AD5" s="204" t="s">
        <v>174</v>
      </c>
      <c r="AE5" s="206"/>
      <c r="AF5" s="204" t="s">
        <v>175</v>
      </c>
      <c r="AG5" s="206"/>
      <c r="AH5" s="204" t="s">
        <v>132</v>
      </c>
      <c r="AI5" s="206"/>
      <c r="AJ5" s="204" t="s">
        <v>133</v>
      </c>
      <c r="AK5" s="206"/>
      <c r="AL5" s="204" t="s">
        <v>173</v>
      </c>
      <c r="AM5" s="206"/>
      <c r="AN5" s="204" t="s">
        <v>174</v>
      </c>
      <c r="AO5" s="206"/>
      <c r="AP5" s="204" t="s">
        <v>175</v>
      </c>
      <c r="AQ5" s="206"/>
      <c r="AR5" s="204" t="s">
        <v>132</v>
      </c>
      <c r="AS5" s="206"/>
      <c r="AT5" s="204" t="s">
        <v>133</v>
      </c>
      <c r="AU5" s="206"/>
      <c r="AV5" s="204" t="s">
        <v>173</v>
      </c>
      <c r="AW5" s="206"/>
      <c r="AX5" s="204" t="s">
        <v>174</v>
      </c>
      <c r="AY5" s="206"/>
      <c r="AZ5" s="204" t="s">
        <v>175</v>
      </c>
      <c r="BA5" s="206"/>
      <c r="BB5" s="204" t="s">
        <v>132</v>
      </c>
      <c r="BC5" s="206"/>
      <c r="BD5" s="204" t="s">
        <v>133</v>
      </c>
      <c r="BE5" s="206"/>
      <c r="BF5" s="204" t="s">
        <v>173</v>
      </c>
      <c r="BG5" s="206"/>
      <c r="BH5" s="204" t="s">
        <v>174</v>
      </c>
      <c r="BI5" s="206"/>
      <c r="BJ5" s="204" t="s">
        <v>175</v>
      </c>
      <c r="BK5" s="206"/>
      <c r="BL5" s="199"/>
      <c r="BN5" s="188"/>
    </row>
    <row r="6" spans="1:66" ht="57" customHeight="1">
      <c r="A6" s="199"/>
      <c r="B6" s="211"/>
      <c r="C6" s="202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9"/>
      <c r="BN6" s="188"/>
    </row>
    <row r="7" spans="1:64" ht="10.5">
      <c r="A7" s="199"/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  <c r="H7" s="97">
        <v>7</v>
      </c>
      <c r="I7" s="97">
        <v>8</v>
      </c>
      <c r="J7" s="97">
        <v>9</v>
      </c>
      <c r="K7" s="97">
        <v>10</v>
      </c>
      <c r="L7" s="97">
        <v>11</v>
      </c>
      <c r="M7" s="97">
        <v>12</v>
      </c>
      <c r="N7" s="97">
        <v>13</v>
      </c>
      <c r="O7" s="97">
        <v>14</v>
      </c>
      <c r="P7" s="97">
        <v>15</v>
      </c>
      <c r="Q7" s="97">
        <v>16</v>
      </c>
      <c r="R7" s="97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9"/>
    </row>
    <row r="8" spans="1:66" ht="15.75" customHeight="1">
      <c r="A8" s="199"/>
      <c r="B8" s="61" t="s">
        <v>24</v>
      </c>
      <c r="C8" s="97">
        <v>1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59">
        <v>0</v>
      </c>
      <c r="AG8" s="106">
        <v>0</v>
      </c>
      <c r="AH8" s="55">
        <v>0</v>
      </c>
      <c r="AI8" s="55">
        <v>0</v>
      </c>
      <c r="AJ8" s="55">
        <v>0</v>
      </c>
      <c r="AK8" s="55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99"/>
      <c r="BN8" s="98">
        <f>Раздел2!D8</f>
        <v>0</v>
      </c>
    </row>
    <row r="9" spans="1:66" ht="15.75" customHeight="1">
      <c r="A9" s="199"/>
      <c r="B9" s="61" t="s">
        <v>26</v>
      </c>
      <c r="C9" s="97">
        <v>2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59">
        <v>0</v>
      </c>
      <c r="AG9" s="106">
        <v>0</v>
      </c>
      <c r="AH9" s="55">
        <v>0</v>
      </c>
      <c r="AI9" s="55">
        <v>0</v>
      </c>
      <c r="AJ9" s="55">
        <v>0</v>
      </c>
      <c r="AK9" s="55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99"/>
      <c r="BN9" s="98">
        <f>Раздел2!D9</f>
        <v>0</v>
      </c>
    </row>
    <row r="10" spans="1:66" ht="15.75" customHeight="1">
      <c r="A10" s="199"/>
      <c r="B10" s="61" t="s">
        <v>27</v>
      </c>
      <c r="C10" s="97">
        <v>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59">
        <v>0</v>
      </c>
      <c r="AG10" s="106">
        <v>0</v>
      </c>
      <c r="AH10" s="55">
        <v>0</v>
      </c>
      <c r="AI10" s="55">
        <v>0</v>
      </c>
      <c r="AJ10" s="55">
        <v>0</v>
      </c>
      <c r="AK10" s="55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99"/>
      <c r="BN10" s="98">
        <f>Раздел2!D10</f>
        <v>0</v>
      </c>
    </row>
    <row r="11" spans="1:66" ht="15.75" customHeight="1">
      <c r="A11" s="199"/>
      <c r="B11" s="61" t="s">
        <v>28</v>
      </c>
      <c r="C11" s="97">
        <v>4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59">
        <v>0</v>
      </c>
      <c r="AG11" s="106">
        <v>0</v>
      </c>
      <c r="AH11" s="55">
        <v>0</v>
      </c>
      <c r="AI11" s="55">
        <v>0</v>
      </c>
      <c r="AJ11" s="55">
        <v>0</v>
      </c>
      <c r="AK11" s="55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99"/>
      <c r="BN11" s="98">
        <f>Раздел2!D11</f>
        <v>0</v>
      </c>
    </row>
    <row r="12" spans="1:66" ht="15.75" customHeight="1">
      <c r="A12" s="199"/>
      <c r="B12" s="61" t="s">
        <v>29</v>
      </c>
      <c r="C12" s="97">
        <v>5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59">
        <v>0</v>
      </c>
      <c r="AG12" s="106">
        <v>0</v>
      </c>
      <c r="AH12" s="55">
        <v>0</v>
      </c>
      <c r="AI12" s="55">
        <v>0</v>
      </c>
      <c r="AJ12" s="55">
        <v>0</v>
      </c>
      <c r="AK12" s="55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99"/>
      <c r="BN12" s="98">
        <f>Раздел2!D12</f>
        <v>0</v>
      </c>
    </row>
    <row r="13" spans="1:66" ht="15.75" customHeight="1">
      <c r="A13" s="199"/>
      <c r="B13" s="61" t="s">
        <v>30</v>
      </c>
      <c r="C13" s="97">
        <v>6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59">
        <v>0</v>
      </c>
      <c r="AG13" s="106">
        <v>0</v>
      </c>
      <c r="AH13" s="55">
        <v>0</v>
      </c>
      <c r="AI13" s="55">
        <v>0</v>
      </c>
      <c r="AJ13" s="55">
        <v>0</v>
      </c>
      <c r="AK13" s="55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99"/>
      <c r="BN13" s="98">
        <f>Раздел2!D13</f>
        <v>2</v>
      </c>
    </row>
    <row r="14" spans="1:66" ht="15.75" customHeight="1">
      <c r="A14" s="199"/>
      <c r="B14" s="61" t="s">
        <v>31</v>
      </c>
      <c r="C14" s="97">
        <v>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59">
        <v>0</v>
      </c>
      <c r="AG14" s="106">
        <v>0</v>
      </c>
      <c r="AH14" s="55">
        <v>0</v>
      </c>
      <c r="AI14" s="55">
        <v>0</v>
      </c>
      <c r="AJ14" s="55">
        <v>0</v>
      </c>
      <c r="AK14" s="55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99"/>
      <c r="BN14" s="98">
        <f>Раздел2!D14</f>
        <v>17</v>
      </c>
    </row>
    <row r="15" spans="1:66" ht="15.75" customHeight="1">
      <c r="A15" s="199"/>
      <c r="B15" s="61" t="s">
        <v>32</v>
      </c>
      <c r="C15" s="97">
        <v>8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59">
        <v>0</v>
      </c>
      <c r="AG15" s="106">
        <v>0</v>
      </c>
      <c r="AH15" s="55">
        <v>0</v>
      </c>
      <c r="AI15" s="55">
        <v>0</v>
      </c>
      <c r="AJ15" s="55">
        <v>0</v>
      </c>
      <c r="AK15" s="55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99"/>
      <c r="BN15" s="98">
        <f>Раздел2!D15</f>
        <v>0</v>
      </c>
    </row>
    <row r="16" spans="1:66" ht="15.75" customHeight="1">
      <c r="A16" s="199"/>
      <c r="B16" s="61" t="s">
        <v>33</v>
      </c>
      <c r="C16" s="97">
        <v>9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59">
        <v>0</v>
      </c>
      <c r="AG16" s="106">
        <v>0</v>
      </c>
      <c r="AH16" s="55">
        <v>0</v>
      </c>
      <c r="AI16" s="55">
        <v>0</v>
      </c>
      <c r="AJ16" s="55">
        <v>0</v>
      </c>
      <c r="AK16" s="55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99"/>
      <c r="BN16" s="98">
        <f>Раздел2!D16</f>
        <v>0</v>
      </c>
    </row>
    <row r="17" spans="1:66" ht="15.75" customHeight="1">
      <c r="A17" s="199"/>
      <c r="B17" s="61" t="s">
        <v>34</v>
      </c>
      <c r="C17" s="97">
        <v>10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59">
        <v>0</v>
      </c>
      <c r="T17" s="106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59">
        <v>0</v>
      </c>
      <c r="AG17" s="106">
        <v>0</v>
      </c>
      <c r="AH17" s="55">
        <v>0</v>
      </c>
      <c r="AI17" s="55">
        <v>0</v>
      </c>
      <c r="AJ17" s="55">
        <v>0</v>
      </c>
      <c r="AK17" s="55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99"/>
      <c r="BN17" s="98">
        <f>Раздел2!D17</f>
        <v>0</v>
      </c>
    </row>
    <row r="18" spans="1:66" ht="15.75" customHeight="1">
      <c r="A18" s="199"/>
      <c r="B18" s="61" t="s">
        <v>201</v>
      </c>
      <c r="C18" s="97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199"/>
      <c r="BN18" s="98">
        <f>Раздел2!D18</f>
        <v>0</v>
      </c>
    </row>
    <row r="19" spans="1:66" ht="15.75" customHeight="1">
      <c r="A19" s="199"/>
      <c r="B19" s="61" t="s">
        <v>405</v>
      </c>
      <c r="C19" s="97">
        <v>12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59">
        <v>0</v>
      </c>
      <c r="AG19" s="106">
        <v>0</v>
      </c>
      <c r="AH19" s="55">
        <v>0</v>
      </c>
      <c r="AI19" s="55">
        <v>0</v>
      </c>
      <c r="AJ19" s="55">
        <v>0</v>
      </c>
      <c r="AK19" s="55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99"/>
      <c r="BN19" s="98">
        <f>Раздел2!D19</f>
        <v>0</v>
      </c>
    </row>
    <row r="20" spans="1:66" ht="15.75" customHeight="1">
      <c r="A20" s="199"/>
      <c r="B20" s="61" t="s">
        <v>406</v>
      </c>
      <c r="C20" s="97">
        <v>13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59">
        <v>0</v>
      </c>
      <c r="AG20" s="106">
        <v>0</v>
      </c>
      <c r="AH20" s="55">
        <v>0</v>
      </c>
      <c r="AI20" s="55">
        <v>0</v>
      </c>
      <c r="AJ20" s="55">
        <v>0</v>
      </c>
      <c r="AK20" s="55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99"/>
      <c r="BN20" s="98">
        <f>Раздел2!D20</f>
        <v>0</v>
      </c>
    </row>
    <row r="21" spans="1:66" ht="15.75" customHeight="1">
      <c r="A21" s="199"/>
      <c r="B21" s="61" t="s">
        <v>35</v>
      </c>
      <c r="C21" s="97">
        <v>14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59">
        <v>0</v>
      </c>
      <c r="AG21" s="106">
        <v>0</v>
      </c>
      <c r="AH21" s="55">
        <v>0</v>
      </c>
      <c r="AI21" s="55">
        <v>0</v>
      </c>
      <c r="AJ21" s="55">
        <v>0</v>
      </c>
      <c r="AK21" s="55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99"/>
      <c r="BN21" s="98">
        <f>Раздел2!D21</f>
        <v>0</v>
      </c>
    </row>
    <row r="22" spans="1:66" ht="15.75" customHeight="1">
      <c r="A22" s="199"/>
      <c r="B22" s="61" t="s">
        <v>36</v>
      </c>
      <c r="C22" s="97">
        <v>15</v>
      </c>
      <c r="D22" s="102">
        <v>1</v>
      </c>
      <c r="E22" s="102">
        <v>3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1</v>
      </c>
      <c r="O22" s="102">
        <v>1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1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59">
        <v>0</v>
      </c>
      <c r="AG22" s="106">
        <v>0</v>
      </c>
      <c r="AH22" s="55">
        <v>1</v>
      </c>
      <c r="AI22" s="55">
        <v>2</v>
      </c>
      <c r="AJ22" s="55">
        <v>0</v>
      </c>
      <c r="AK22" s="55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1</v>
      </c>
      <c r="AS22" s="102">
        <v>1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1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99"/>
      <c r="BN22" s="98">
        <f>Раздел2!D22</f>
        <v>18</v>
      </c>
    </row>
    <row r="23" spans="1:66" ht="15.75" customHeight="1">
      <c r="A23" s="199"/>
      <c r="B23" s="61" t="s">
        <v>37</v>
      </c>
      <c r="C23" s="97">
        <v>16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59">
        <v>0</v>
      </c>
      <c r="AG23" s="106">
        <v>0</v>
      </c>
      <c r="AH23" s="55">
        <v>0</v>
      </c>
      <c r="AI23" s="55">
        <v>0</v>
      </c>
      <c r="AJ23" s="55">
        <v>0</v>
      </c>
      <c r="AK23" s="55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99"/>
      <c r="BN23" s="98">
        <f>Раздел2!D23</f>
        <v>0</v>
      </c>
    </row>
    <row r="24" spans="1:66" ht="15.75" customHeight="1">
      <c r="A24" s="199"/>
      <c r="B24" s="61" t="s">
        <v>38</v>
      </c>
      <c r="C24" s="97">
        <v>17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59">
        <v>0</v>
      </c>
      <c r="AG24" s="106">
        <v>0</v>
      </c>
      <c r="AH24" s="55">
        <v>0</v>
      </c>
      <c r="AI24" s="55">
        <v>0</v>
      </c>
      <c r="AJ24" s="55">
        <v>0</v>
      </c>
      <c r="AK24" s="55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99"/>
      <c r="BN24" s="98">
        <f>Раздел2!D24</f>
        <v>0</v>
      </c>
    </row>
    <row r="25" spans="1:66" ht="15.75" customHeight="1">
      <c r="A25" s="199"/>
      <c r="B25" s="61" t="s">
        <v>147</v>
      </c>
      <c r="C25" s="97">
        <v>18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59">
        <v>0</v>
      </c>
      <c r="AG25" s="106">
        <v>0</v>
      </c>
      <c r="AH25" s="55">
        <v>0</v>
      </c>
      <c r="AI25" s="55">
        <v>0</v>
      </c>
      <c r="AJ25" s="55">
        <v>0</v>
      </c>
      <c r="AK25" s="55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99"/>
      <c r="BN25" s="98">
        <f>Раздел2!D25</f>
        <v>0</v>
      </c>
    </row>
    <row r="26" spans="1:66" ht="15.75" customHeight="1">
      <c r="A26" s="199"/>
      <c r="B26" s="61" t="s">
        <v>211</v>
      </c>
      <c r="C26" s="97">
        <v>19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59">
        <v>0</v>
      </c>
      <c r="AG26" s="106">
        <v>0</v>
      </c>
      <c r="AH26" s="55">
        <v>0</v>
      </c>
      <c r="AI26" s="55">
        <v>0</v>
      </c>
      <c r="AJ26" s="55">
        <v>0</v>
      </c>
      <c r="AK26" s="55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99"/>
      <c r="BN26" s="98">
        <f>Раздел2!D26</f>
        <v>0</v>
      </c>
    </row>
    <row r="27" spans="1:66" ht="15.75" customHeight="1">
      <c r="A27" s="199"/>
      <c r="B27" s="61" t="s">
        <v>202</v>
      </c>
      <c r="C27" s="97">
        <v>20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59">
        <v>0</v>
      </c>
      <c r="AG27" s="106">
        <v>0</v>
      </c>
      <c r="AH27" s="55">
        <v>0</v>
      </c>
      <c r="AI27" s="55">
        <v>0</v>
      </c>
      <c r="AJ27" s="55">
        <v>0</v>
      </c>
      <c r="AK27" s="55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99"/>
      <c r="BN27" s="98">
        <f>Раздел2!D27</f>
        <v>0</v>
      </c>
    </row>
    <row r="28" spans="1:66" ht="15.75" customHeight="1">
      <c r="A28" s="199"/>
      <c r="B28" s="61" t="s">
        <v>203</v>
      </c>
      <c r="C28" s="97">
        <v>21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59">
        <v>0</v>
      </c>
      <c r="AG28" s="106">
        <v>0</v>
      </c>
      <c r="AH28" s="55">
        <v>0</v>
      </c>
      <c r="AI28" s="55">
        <v>0</v>
      </c>
      <c r="AJ28" s="55">
        <v>0</v>
      </c>
      <c r="AK28" s="55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99"/>
      <c r="BN28" s="98">
        <f>Раздел2!D28</f>
        <v>1</v>
      </c>
    </row>
    <row r="29" spans="1:66" ht="15.75" customHeight="1">
      <c r="A29" s="199"/>
      <c r="B29" s="61" t="s">
        <v>39</v>
      </c>
      <c r="C29" s="97">
        <v>22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59">
        <v>0</v>
      </c>
      <c r="AG29" s="106">
        <v>0</v>
      </c>
      <c r="AH29" s="55">
        <v>0</v>
      </c>
      <c r="AI29" s="55">
        <v>0</v>
      </c>
      <c r="AJ29" s="55">
        <v>0</v>
      </c>
      <c r="AK29" s="55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99"/>
      <c r="BN29" s="98">
        <f>Раздел2!D29</f>
        <v>0</v>
      </c>
    </row>
    <row r="30" spans="1:66" ht="15.75" customHeight="1">
      <c r="A30" s="199"/>
      <c r="B30" s="61" t="s">
        <v>40</v>
      </c>
      <c r="C30" s="97">
        <v>23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59">
        <v>0</v>
      </c>
      <c r="T30" s="106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59">
        <v>0</v>
      </c>
      <c r="AG30" s="106">
        <v>0</v>
      </c>
      <c r="AH30" s="55">
        <v>0</v>
      </c>
      <c r="AI30" s="55">
        <v>0</v>
      </c>
      <c r="AJ30" s="55">
        <v>0</v>
      </c>
      <c r="AK30" s="55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99"/>
      <c r="BN30" s="98">
        <f>Раздел2!D30</f>
        <v>0</v>
      </c>
    </row>
    <row r="31" spans="1:66" ht="25.5" customHeight="1">
      <c r="A31" s="199"/>
      <c r="B31" s="61" t="s">
        <v>212</v>
      </c>
      <c r="C31" s="97">
        <v>24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89">
        <v>0</v>
      </c>
      <c r="BJ31" s="89">
        <v>0</v>
      </c>
      <c r="BK31" s="89">
        <v>0</v>
      </c>
      <c r="BL31" s="199"/>
      <c r="BN31" s="98">
        <f>Раздел2!D31</f>
        <v>25</v>
      </c>
    </row>
    <row r="32" spans="1:66" ht="15.75" customHeight="1">
      <c r="A32" s="199"/>
      <c r="B32" s="61" t="s">
        <v>407</v>
      </c>
      <c r="C32" s="97">
        <v>25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59">
        <v>0</v>
      </c>
      <c r="AG32" s="106">
        <v>0</v>
      </c>
      <c r="AH32" s="55">
        <v>0</v>
      </c>
      <c r="AI32" s="55">
        <v>0</v>
      </c>
      <c r="AJ32" s="55">
        <v>0</v>
      </c>
      <c r="AK32" s="55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99"/>
      <c r="BN32" s="98">
        <f>Раздел2!D32</f>
        <v>25</v>
      </c>
    </row>
    <row r="33" spans="1:66" ht="15.75" customHeight="1">
      <c r="A33" s="199"/>
      <c r="B33" s="61" t="s">
        <v>409</v>
      </c>
      <c r="C33" s="97">
        <v>26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59">
        <v>0</v>
      </c>
      <c r="AG33" s="106">
        <v>0</v>
      </c>
      <c r="AH33" s="55">
        <v>0</v>
      </c>
      <c r="AI33" s="55">
        <v>0</v>
      </c>
      <c r="AJ33" s="55">
        <v>0</v>
      </c>
      <c r="AK33" s="55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99"/>
      <c r="BN33" s="98">
        <f>Раздел2!D33</f>
        <v>0</v>
      </c>
    </row>
    <row r="34" spans="1:66" ht="15.75" customHeight="1">
      <c r="A34" s="199"/>
      <c r="B34" s="61" t="s">
        <v>213</v>
      </c>
      <c r="C34" s="97">
        <v>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59">
        <v>0</v>
      </c>
      <c r="AG34" s="106">
        <v>0</v>
      </c>
      <c r="AH34" s="55">
        <v>0</v>
      </c>
      <c r="AI34" s="55">
        <v>0</v>
      </c>
      <c r="AJ34" s="55">
        <v>0</v>
      </c>
      <c r="AK34" s="55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99"/>
      <c r="BN34" s="98">
        <f>Раздел2!D34</f>
        <v>0</v>
      </c>
    </row>
    <row r="35" spans="1:66" ht="15.75" customHeight="1">
      <c r="A35" s="199"/>
      <c r="B35" s="61" t="s">
        <v>42</v>
      </c>
      <c r="C35" s="97">
        <v>28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59">
        <v>0</v>
      </c>
      <c r="AG35" s="106">
        <v>0</v>
      </c>
      <c r="AH35" s="55">
        <v>0</v>
      </c>
      <c r="AI35" s="55">
        <v>0</v>
      </c>
      <c r="AJ35" s="55">
        <v>0</v>
      </c>
      <c r="AK35" s="55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99"/>
      <c r="BN35" s="98">
        <f>Раздел2!D35</f>
        <v>0</v>
      </c>
    </row>
    <row r="36" spans="1:66" ht="15.75" customHeight="1">
      <c r="A36" s="199"/>
      <c r="B36" s="61" t="s">
        <v>43</v>
      </c>
      <c r="C36" s="97">
        <v>29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59">
        <v>0</v>
      </c>
      <c r="AG36" s="106">
        <v>0</v>
      </c>
      <c r="AH36" s="55">
        <v>0</v>
      </c>
      <c r="AI36" s="55">
        <v>0</v>
      </c>
      <c r="AJ36" s="55">
        <v>0</v>
      </c>
      <c r="AK36" s="55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99"/>
      <c r="BN36" s="98">
        <f>Раздел2!D36</f>
        <v>1</v>
      </c>
    </row>
    <row r="37" spans="1:66" ht="15.75" customHeight="1">
      <c r="A37" s="199"/>
      <c r="B37" s="61" t="s">
        <v>44</v>
      </c>
      <c r="C37" s="97">
        <v>30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59">
        <v>0</v>
      </c>
      <c r="AG37" s="106">
        <v>0</v>
      </c>
      <c r="AH37" s="55">
        <v>0</v>
      </c>
      <c r="AI37" s="55">
        <v>0</v>
      </c>
      <c r="AJ37" s="55">
        <v>0</v>
      </c>
      <c r="AK37" s="55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99"/>
      <c r="BN37" s="98">
        <f>Раздел2!D37</f>
        <v>0</v>
      </c>
    </row>
    <row r="38" spans="1:66" ht="15.75" customHeight="1">
      <c r="A38" s="199"/>
      <c r="B38" s="61" t="s">
        <v>45</v>
      </c>
      <c r="C38" s="97">
        <v>31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59">
        <v>0</v>
      </c>
      <c r="AG38" s="106">
        <v>0</v>
      </c>
      <c r="AH38" s="55">
        <v>0</v>
      </c>
      <c r="AI38" s="55">
        <v>0</v>
      </c>
      <c r="AJ38" s="55">
        <v>0</v>
      </c>
      <c r="AK38" s="55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99"/>
      <c r="BN38" s="98">
        <f>Раздел2!D38</f>
        <v>0</v>
      </c>
    </row>
    <row r="39" spans="1:66" ht="15.75" customHeight="1">
      <c r="A39" s="199"/>
      <c r="B39" s="61" t="s">
        <v>46</v>
      </c>
      <c r="C39" s="97">
        <v>32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59">
        <v>0</v>
      </c>
      <c r="AG39" s="106">
        <v>0</v>
      </c>
      <c r="AH39" s="55">
        <v>0</v>
      </c>
      <c r="AI39" s="55">
        <v>0</v>
      </c>
      <c r="AJ39" s="55">
        <v>0</v>
      </c>
      <c r="AK39" s="55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99"/>
      <c r="BN39" s="98">
        <f>Раздел2!D39</f>
        <v>0</v>
      </c>
    </row>
    <row r="40" spans="1:66" ht="15.75" customHeight="1">
      <c r="A40" s="199"/>
      <c r="B40" s="61" t="s">
        <v>47</v>
      </c>
      <c r="C40" s="97">
        <v>33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59">
        <v>0</v>
      </c>
      <c r="AG40" s="106">
        <v>0</v>
      </c>
      <c r="AH40" s="55">
        <v>0</v>
      </c>
      <c r="AI40" s="55">
        <v>0</v>
      </c>
      <c r="AJ40" s="55">
        <v>0</v>
      </c>
      <c r="AK40" s="55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99"/>
      <c r="BN40" s="98">
        <f>Раздел2!D40</f>
        <v>0</v>
      </c>
    </row>
    <row r="41" spans="1:66" ht="15.75" customHeight="1">
      <c r="A41" s="199"/>
      <c r="B41" s="61" t="s">
        <v>48</v>
      </c>
      <c r="C41" s="97">
        <v>34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59">
        <v>0</v>
      </c>
      <c r="AG41" s="106">
        <v>0</v>
      </c>
      <c r="AH41" s="55">
        <v>0</v>
      </c>
      <c r="AI41" s="55">
        <v>0</v>
      </c>
      <c r="AJ41" s="55">
        <v>0</v>
      </c>
      <c r="AK41" s="55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99"/>
      <c r="BN41" s="98">
        <f>Раздел2!D41</f>
        <v>0</v>
      </c>
    </row>
    <row r="42" spans="1:66" ht="15.75" customHeight="1">
      <c r="A42" s="199"/>
      <c r="B42" s="61" t="s">
        <v>49</v>
      </c>
      <c r="C42" s="97">
        <v>35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59">
        <v>0</v>
      </c>
      <c r="T42" s="106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59">
        <v>0</v>
      </c>
      <c r="AG42" s="106">
        <v>0</v>
      </c>
      <c r="AH42" s="55">
        <v>0</v>
      </c>
      <c r="AI42" s="55">
        <v>0</v>
      </c>
      <c r="AJ42" s="55">
        <v>0</v>
      </c>
      <c r="AK42" s="55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99"/>
      <c r="BN42" s="98">
        <f>Раздел2!D42</f>
        <v>0</v>
      </c>
    </row>
    <row r="43" spans="1:66" ht="15.75" customHeight="1">
      <c r="A43" s="199"/>
      <c r="B43" s="61" t="s">
        <v>204</v>
      </c>
      <c r="C43" s="97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  <c r="AT43" s="108">
        <v>0</v>
      </c>
      <c r="AU43" s="108">
        <v>0</v>
      </c>
      <c r="AV43" s="108">
        <v>0</v>
      </c>
      <c r="AW43" s="108">
        <v>0</v>
      </c>
      <c r="AX43" s="108">
        <v>0</v>
      </c>
      <c r="AY43" s="108">
        <v>0</v>
      </c>
      <c r="AZ43" s="108">
        <v>0</v>
      </c>
      <c r="BA43" s="108"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  <c r="BG43" s="108">
        <v>0</v>
      </c>
      <c r="BH43" s="108">
        <v>0</v>
      </c>
      <c r="BI43" s="108">
        <v>0</v>
      </c>
      <c r="BJ43" s="108">
        <v>0</v>
      </c>
      <c r="BK43" s="108">
        <v>0</v>
      </c>
      <c r="BL43" s="199"/>
      <c r="BN43" s="98">
        <f>Раздел2!D43</f>
        <v>0</v>
      </c>
    </row>
    <row r="44" spans="1:66" ht="15.75" customHeight="1">
      <c r="A44" s="199"/>
      <c r="B44" s="62" t="s">
        <v>25</v>
      </c>
      <c r="C44" s="97">
        <v>37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59">
        <v>0</v>
      </c>
      <c r="AG44" s="106">
        <v>0</v>
      </c>
      <c r="AH44" s="55">
        <v>0</v>
      </c>
      <c r="AI44" s="55">
        <v>0</v>
      </c>
      <c r="AJ44" s="55">
        <v>0</v>
      </c>
      <c r="AK44" s="55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99"/>
      <c r="BN44" s="98">
        <f>Раздел2!D44</f>
        <v>0</v>
      </c>
    </row>
    <row r="45" spans="1:66" ht="15.75" customHeight="1">
      <c r="A45" s="199"/>
      <c r="B45" s="61" t="s">
        <v>51</v>
      </c>
      <c r="C45" s="97">
        <v>38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59">
        <v>0</v>
      </c>
      <c r="AG45" s="106">
        <v>0</v>
      </c>
      <c r="AH45" s="55">
        <v>0</v>
      </c>
      <c r="AI45" s="55">
        <v>0</v>
      </c>
      <c r="AJ45" s="55">
        <v>0</v>
      </c>
      <c r="AK45" s="55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99"/>
      <c r="BN45" s="98">
        <f>Раздел2!D45</f>
        <v>0</v>
      </c>
    </row>
    <row r="46" spans="1:66" ht="15.75" customHeight="1">
      <c r="A46" s="199"/>
      <c r="B46" s="61" t="s">
        <v>205</v>
      </c>
      <c r="C46" s="97">
        <v>39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59">
        <v>0</v>
      </c>
      <c r="AG46" s="106">
        <v>0</v>
      </c>
      <c r="AH46" s="55">
        <v>0</v>
      </c>
      <c r="AI46" s="55">
        <v>0</v>
      </c>
      <c r="AJ46" s="55">
        <v>0</v>
      </c>
      <c r="AK46" s="55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99"/>
      <c r="BN46" s="98">
        <f>Раздел2!D46</f>
        <v>0</v>
      </c>
    </row>
    <row r="47" spans="1:66" ht="15.75" customHeight="1">
      <c r="A47" s="199"/>
      <c r="B47" s="61" t="s">
        <v>52</v>
      </c>
      <c r="C47" s="97">
        <v>40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59">
        <v>0</v>
      </c>
      <c r="T47" s="106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59">
        <v>0</v>
      </c>
      <c r="AG47" s="106">
        <v>0</v>
      </c>
      <c r="AH47" s="55">
        <v>0</v>
      </c>
      <c r="AI47" s="55">
        <v>0</v>
      </c>
      <c r="AJ47" s="55">
        <v>0</v>
      </c>
      <c r="AK47" s="55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99"/>
      <c r="BN47" s="98">
        <f>Раздел2!D47</f>
        <v>16</v>
      </c>
    </row>
    <row r="48" spans="1:66" ht="15.75" customHeight="1">
      <c r="A48" s="199"/>
      <c r="B48" s="61" t="s">
        <v>53</v>
      </c>
      <c r="C48" s="97">
        <v>41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59">
        <v>0</v>
      </c>
      <c r="AG48" s="106">
        <v>0</v>
      </c>
      <c r="AH48" s="55">
        <v>0</v>
      </c>
      <c r="AI48" s="55">
        <v>0</v>
      </c>
      <c r="AJ48" s="55">
        <v>0</v>
      </c>
      <c r="AK48" s="55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99"/>
      <c r="BN48" s="98">
        <f>Раздел2!D48</f>
        <v>2</v>
      </c>
    </row>
    <row r="49" spans="1:66" ht="15.75" customHeight="1">
      <c r="A49" s="199"/>
      <c r="B49" s="61" t="s">
        <v>54</v>
      </c>
      <c r="C49" s="97">
        <v>42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59">
        <v>0</v>
      </c>
      <c r="AG49" s="106">
        <v>0</v>
      </c>
      <c r="AH49" s="55">
        <v>0</v>
      </c>
      <c r="AI49" s="55">
        <v>0</v>
      </c>
      <c r="AJ49" s="55">
        <v>0</v>
      </c>
      <c r="AK49" s="55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99"/>
      <c r="BN49" s="98">
        <f>Раздел2!D49</f>
        <v>0</v>
      </c>
    </row>
    <row r="50" spans="1:66" ht="15.75" customHeight="1">
      <c r="A50" s="199"/>
      <c r="B50" s="61" t="s">
        <v>55</v>
      </c>
      <c r="C50" s="97">
        <v>43</v>
      </c>
      <c r="D50" s="102">
        <v>1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2</v>
      </c>
      <c r="O50" s="102">
        <v>3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2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59">
        <v>0</v>
      </c>
      <c r="AG50" s="106">
        <v>0</v>
      </c>
      <c r="AH50" s="55">
        <v>0</v>
      </c>
      <c r="AI50" s="55">
        <v>0</v>
      </c>
      <c r="AJ50" s="55">
        <v>0</v>
      </c>
      <c r="AK50" s="55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99"/>
      <c r="BN50" s="98">
        <f>Раздел2!D50</f>
        <v>7</v>
      </c>
    </row>
    <row r="51" spans="1:66" ht="15.75" customHeight="1">
      <c r="A51" s="199"/>
      <c r="B51" s="61" t="s">
        <v>56</v>
      </c>
      <c r="C51" s="97">
        <v>44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59">
        <v>0</v>
      </c>
      <c r="AG51" s="106">
        <v>0</v>
      </c>
      <c r="AH51" s="55">
        <v>0</v>
      </c>
      <c r="AI51" s="55">
        <v>0</v>
      </c>
      <c r="AJ51" s="55">
        <v>0</v>
      </c>
      <c r="AK51" s="55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99"/>
      <c r="BN51" s="98">
        <f>Раздел2!D51</f>
        <v>0</v>
      </c>
    </row>
    <row r="52" spans="1:66" ht="15.75" customHeight="1">
      <c r="A52" s="199"/>
      <c r="B52" s="61" t="s">
        <v>57</v>
      </c>
      <c r="C52" s="97">
        <v>45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59">
        <v>0</v>
      </c>
      <c r="AG52" s="106">
        <v>0</v>
      </c>
      <c r="AH52" s="55">
        <v>0</v>
      </c>
      <c r="AI52" s="55">
        <v>0</v>
      </c>
      <c r="AJ52" s="55">
        <v>0</v>
      </c>
      <c r="AK52" s="55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99"/>
      <c r="BN52" s="98">
        <f>Раздел2!D52</f>
        <v>1</v>
      </c>
    </row>
    <row r="53" spans="1:66" ht="15.75" customHeight="1">
      <c r="A53" s="199"/>
      <c r="B53" s="61" t="s">
        <v>58</v>
      </c>
      <c r="C53" s="97">
        <v>46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59">
        <v>0</v>
      </c>
      <c r="T53" s="106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59">
        <v>0</v>
      </c>
      <c r="AG53" s="106">
        <v>0</v>
      </c>
      <c r="AH53" s="55">
        <v>0</v>
      </c>
      <c r="AI53" s="55">
        <v>0</v>
      </c>
      <c r="AJ53" s="55">
        <v>0</v>
      </c>
      <c r="AK53" s="55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99"/>
      <c r="BN53" s="98">
        <f>Раздел2!D53</f>
        <v>2</v>
      </c>
    </row>
    <row r="54" spans="1:66" ht="25.5" customHeight="1">
      <c r="A54" s="199"/>
      <c r="B54" s="61" t="s">
        <v>215</v>
      </c>
      <c r="C54" s="97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  <c r="BF54" s="89">
        <v>0</v>
      </c>
      <c r="BG54" s="89">
        <v>0</v>
      </c>
      <c r="BH54" s="89">
        <v>0</v>
      </c>
      <c r="BI54" s="89">
        <v>0</v>
      </c>
      <c r="BJ54" s="89">
        <v>0</v>
      </c>
      <c r="BK54" s="89">
        <v>0</v>
      </c>
      <c r="BL54" s="199"/>
      <c r="BN54" s="98">
        <f>Раздел2!D54</f>
        <v>0</v>
      </c>
    </row>
    <row r="55" spans="1:66" ht="15.75" customHeight="1">
      <c r="A55" s="199"/>
      <c r="B55" s="62" t="s">
        <v>59</v>
      </c>
      <c r="C55" s="97">
        <v>48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59">
        <v>0</v>
      </c>
      <c r="AG55" s="106">
        <v>0</v>
      </c>
      <c r="AH55" s="55">
        <v>0</v>
      </c>
      <c r="AI55" s="55">
        <v>0</v>
      </c>
      <c r="AJ55" s="55">
        <v>0</v>
      </c>
      <c r="AK55" s="55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0</v>
      </c>
      <c r="AU55" s="102">
        <v>0</v>
      </c>
      <c r="AV55" s="102">
        <v>0</v>
      </c>
      <c r="AW55" s="102">
        <v>0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99"/>
      <c r="BN55" s="98">
        <f>Раздел2!D55</f>
        <v>0</v>
      </c>
    </row>
    <row r="56" spans="1:66" ht="15.75" customHeight="1">
      <c r="A56" s="199"/>
      <c r="B56" s="62" t="s">
        <v>110</v>
      </c>
      <c r="C56" s="97">
        <v>49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59">
        <v>0</v>
      </c>
      <c r="AG56" s="106">
        <v>0</v>
      </c>
      <c r="AH56" s="55">
        <v>0</v>
      </c>
      <c r="AI56" s="55">
        <v>0</v>
      </c>
      <c r="AJ56" s="55">
        <v>0</v>
      </c>
      <c r="AK56" s="55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99"/>
      <c r="BN56" s="98">
        <f>Раздел2!D56</f>
        <v>0</v>
      </c>
    </row>
    <row r="57" spans="1:66" ht="15.75" customHeight="1">
      <c r="A57" s="199"/>
      <c r="B57" s="61" t="s">
        <v>206</v>
      </c>
      <c r="C57" s="97">
        <v>50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59">
        <v>0</v>
      </c>
      <c r="T57" s="106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59">
        <v>0</v>
      </c>
      <c r="AG57" s="106">
        <v>0</v>
      </c>
      <c r="AH57" s="55">
        <v>0</v>
      </c>
      <c r="AI57" s="55">
        <v>0</v>
      </c>
      <c r="AJ57" s="55">
        <v>0</v>
      </c>
      <c r="AK57" s="55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99"/>
      <c r="BN57" s="98">
        <f>Раздел2!D57</f>
        <v>0</v>
      </c>
    </row>
    <row r="58" spans="1:66" ht="15.75" customHeight="1">
      <c r="A58" s="199"/>
      <c r="B58" s="61" t="s">
        <v>60</v>
      </c>
      <c r="C58" s="97">
        <v>51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59">
        <v>0</v>
      </c>
      <c r="AG58" s="106">
        <v>0</v>
      </c>
      <c r="AH58" s="55">
        <v>0</v>
      </c>
      <c r="AI58" s="55">
        <v>0</v>
      </c>
      <c r="AJ58" s="55">
        <v>0</v>
      </c>
      <c r="AK58" s="55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0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99"/>
      <c r="BN58" s="98">
        <f>Раздел2!D58</f>
        <v>29</v>
      </c>
    </row>
    <row r="59" spans="1:66" ht="15.75" customHeight="1">
      <c r="A59" s="199"/>
      <c r="B59" s="61" t="s">
        <v>61</v>
      </c>
      <c r="C59" s="97">
        <v>52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59">
        <v>0</v>
      </c>
      <c r="AG59" s="106">
        <v>0</v>
      </c>
      <c r="AH59" s="55">
        <v>0</v>
      </c>
      <c r="AI59" s="55">
        <v>0</v>
      </c>
      <c r="AJ59" s="55">
        <v>0</v>
      </c>
      <c r="AK59" s="55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99"/>
      <c r="BN59" s="98">
        <f>Раздел2!D59</f>
        <v>0</v>
      </c>
    </row>
    <row r="60" spans="1:66" ht="15.75" customHeight="1">
      <c r="A60" s="199"/>
      <c r="B60" s="61" t="s">
        <v>62</v>
      </c>
      <c r="C60" s="97">
        <v>53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59">
        <v>0</v>
      </c>
      <c r="AG60" s="106">
        <v>0</v>
      </c>
      <c r="AH60" s="55">
        <v>0</v>
      </c>
      <c r="AI60" s="55">
        <v>0</v>
      </c>
      <c r="AJ60" s="55">
        <v>0</v>
      </c>
      <c r="AK60" s="55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99"/>
      <c r="BN60" s="98">
        <f>Раздел2!D60</f>
        <v>0</v>
      </c>
    </row>
    <row r="61" spans="1:66" ht="15.75" customHeight="1">
      <c r="A61" s="199"/>
      <c r="B61" s="61" t="s">
        <v>63</v>
      </c>
      <c r="C61" s="97">
        <v>54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59">
        <v>0</v>
      </c>
      <c r="AG61" s="106">
        <v>0</v>
      </c>
      <c r="AH61" s="55">
        <v>0</v>
      </c>
      <c r="AI61" s="55">
        <v>0</v>
      </c>
      <c r="AJ61" s="55">
        <v>0</v>
      </c>
      <c r="AK61" s="55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99"/>
      <c r="BN61" s="98">
        <f>Раздел2!D61</f>
        <v>14</v>
      </c>
    </row>
    <row r="62" spans="1:66" ht="15.75" customHeight="1">
      <c r="A62" s="199"/>
      <c r="B62" s="61" t="s">
        <v>64</v>
      </c>
      <c r="C62" s="97">
        <v>55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59">
        <v>0</v>
      </c>
      <c r="AG62" s="106">
        <v>0</v>
      </c>
      <c r="AH62" s="55">
        <v>0</v>
      </c>
      <c r="AI62" s="55">
        <v>0</v>
      </c>
      <c r="AJ62" s="55">
        <v>0</v>
      </c>
      <c r="AK62" s="55">
        <v>0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99"/>
      <c r="BN62" s="98">
        <f>Раздел2!D62</f>
        <v>0</v>
      </c>
    </row>
    <row r="63" spans="1:66" ht="15.75" customHeight="1">
      <c r="A63" s="199"/>
      <c r="B63" s="61" t="s">
        <v>65</v>
      </c>
      <c r="C63" s="97">
        <v>56</v>
      </c>
      <c r="D63" s="102">
        <v>0</v>
      </c>
      <c r="E63" s="102">
        <v>5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2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59">
        <v>0</v>
      </c>
      <c r="AG63" s="106">
        <v>0</v>
      </c>
      <c r="AH63" s="55">
        <v>0</v>
      </c>
      <c r="AI63" s="55">
        <v>3</v>
      </c>
      <c r="AJ63" s="55">
        <v>0</v>
      </c>
      <c r="AK63" s="55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99"/>
      <c r="BN63" s="98">
        <f>Раздел2!D63</f>
        <v>9</v>
      </c>
    </row>
    <row r="64" spans="1:66" ht="15.75" customHeight="1">
      <c r="A64" s="199"/>
      <c r="B64" s="61" t="s">
        <v>66</v>
      </c>
      <c r="C64" s="97">
        <v>57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59">
        <v>0</v>
      </c>
      <c r="AG64" s="106">
        <v>0</v>
      </c>
      <c r="AH64" s="55">
        <v>0</v>
      </c>
      <c r="AI64" s="55">
        <v>0</v>
      </c>
      <c r="AJ64" s="55">
        <v>0</v>
      </c>
      <c r="AK64" s="55">
        <v>0</v>
      </c>
      <c r="AL64" s="102">
        <v>0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2">
        <v>0</v>
      </c>
      <c r="AW64" s="102">
        <v>0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99"/>
      <c r="BN64" s="98">
        <f>Раздел2!D64</f>
        <v>7</v>
      </c>
    </row>
    <row r="65" spans="1:66" ht="15.75" customHeight="1">
      <c r="A65" s="199"/>
      <c r="B65" s="61" t="s">
        <v>67</v>
      </c>
      <c r="C65" s="97">
        <v>58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59">
        <v>0</v>
      </c>
      <c r="AG65" s="106">
        <v>0</v>
      </c>
      <c r="AH65" s="55">
        <v>0</v>
      </c>
      <c r="AI65" s="55">
        <v>0</v>
      </c>
      <c r="AJ65" s="55">
        <v>0</v>
      </c>
      <c r="AK65" s="55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99"/>
      <c r="BN65" s="98">
        <f>Раздел2!D65</f>
        <v>0</v>
      </c>
    </row>
    <row r="66" spans="1:66" ht="15.75" customHeight="1">
      <c r="A66" s="199"/>
      <c r="B66" s="61" t="s">
        <v>68</v>
      </c>
      <c r="C66" s="97">
        <v>59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59">
        <v>0</v>
      </c>
      <c r="AG66" s="106">
        <v>0</v>
      </c>
      <c r="AH66" s="55">
        <v>0</v>
      </c>
      <c r="AI66" s="55">
        <v>0</v>
      </c>
      <c r="AJ66" s="55">
        <v>0</v>
      </c>
      <c r="AK66" s="55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0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99"/>
      <c r="BN66" s="98">
        <f>Раздел2!D66</f>
        <v>0</v>
      </c>
    </row>
    <row r="67" spans="1:66" ht="15.75" customHeight="1">
      <c r="A67" s="199"/>
      <c r="B67" s="61" t="s">
        <v>69</v>
      </c>
      <c r="C67" s="97">
        <v>60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59">
        <v>0</v>
      </c>
      <c r="AG67" s="106">
        <v>0</v>
      </c>
      <c r="AH67" s="55">
        <v>0</v>
      </c>
      <c r="AI67" s="55">
        <v>0</v>
      </c>
      <c r="AJ67" s="55">
        <v>0</v>
      </c>
      <c r="AK67" s="55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99"/>
      <c r="BN67" s="98">
        <f>Раздел2!D67</f>
        <v>0</v>
      </c>
    </row>
    <row r="68" spans="1:66" ht="15.75" customHeight="1">
      <c r="A68" s="199"/>
      <c r="B68" s="61" t="s">
        <v>70</v>
      </c>
      <c r="C68" s="97">
        <v>61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59">
        <v>0</v>
      </c>
      <c r="AG68" s="106">
        <v>0</v>
      </c>
      <c r="AH68" s="55">
        <v>0</v>
      </c>
      <c r="AI68" s="55">
        <v>0</v>
      </c>
      <c r="AJ68" s="55">
        <v>0</v>
      </c>
      <c r="AK68" s="55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99"/>
      <c r="BN68" s="98">
        <f>Раздел2!D68</f>
        <v>3</v>
      </c>
    </row>
    <row r="69" spans="1:66" ht="15.75" customHeight="1">
      <c r="A69" s="199"/>
      <c r="B69" s="61" t="s">
        <v>71</v>
      </c>
      <c r="C69" s="97">
        <v>62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59">
        <v>0</v>
      </c>
      <c r="AG69" s="106">
        <v>0</v>
      </c>
      <c r="AH69" s="55">
        <v>0</v>
      </c>
      <c r="AI69" s="55">
        <v>0</v>
      </c>
      <c r="AJ69" s="55">
        <v>0</v>
      </c>
      <c r="AK69" s="55">
        <v>0</v>
      </c>
      <c r="AL69" s="102">
        <v>0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0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99"/>
      <c r="BN69" s="98">
        <f>Раздел2!D69</f>
        <v>0</v>
      </c>
    </row>
    <row r="70" spans="1:66" ht="15.75" customHeight="1">
      <c r="A70" s="199"/>
      <c r="B70" s="61" t="s">
        <v>72</v>
      </c>
      <c r="C70" s="97">
        <v>63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59">
        <v>0</v>
      </c>
      <c r="AG70" s="106">
        <v>0</v>
      </c>
      <c r="AH70" s="55">
        <v>0</v>
      </c>
      <c r="AI70" s="55">
        <v>0</v>
      </c>
      <c r="AJ70" s="55">
        <v>0</v>
      </c>
      <c r="AK70" s="55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99"/>
      <c r="BN70" s="98">
        <f>Раздел2!D70</f>
        <v>0</v>
      </c>
    </row>
    <row r="71" spans="1:66" ht="15.75" customHeight="1">
      <c r="A71" s="199"/>
      <c r="B71" s="61" t="s">
        <v>73</v>
      </c>
      <c r="C71" s="97">
        <v>64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59">
        <v>0</v>
      </c>
      <c r="AG71" s="106">
        <v>0</v>
      </c>
      <c r="AH71" s="55">
        <v>0</v>
      </c>
      <c r="AI71" s="55">
        <v>0</v>
      </c>
      <c r="AJ71" s="55">
        <v>0</v>
      </c>
      <c r="AK71" s="55">
        <v>0</v>
      </c>
      <c r="AL71" s="102">
        <v>0</v>
      </c>
      <c r="AM71" s="102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0</v>
      </c>
      <c r="AU71" s="102">
        <v>0</v>
      </c>
      <c r="AV71" s="102">
        <v>0</v>
      </c>
      <c r="AW71" s="102">
        <v>0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0</v>
      </c>
      <c r="BF71" s="102">
        <v>0</v>
      </c>
      <c r="BG71" s="102">
        <v>0</v>
      </c>
      <c r="BH71" s="102">
        <v>0</v>
      </c>
      <c r="BI71" s="102">
        <v>0</v>
      </c>
      <c r="BJ71" s="102">
        <v>0</v>
      </c>
      <c r="BK71" s="102">
        <v>0</v>
      </c>
      <c r="BL71" s="199"/>
      <c r="BN71" s="98">
        <f>Раздел2!D71</f>
        <v>0</v>
      </c>
    </row>
    <row r="72" spans="1:66" ht="15.75" customHeight="1">
      <c r="A72" s="199"/>
      <c r="B72" s="61" t="s">
        <v>74</v>
      </c>
      <c r="C72" s="97">
        <v>65</v>
      </c>
      <c r="D72" s="102">
        <v>4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59">
        <v>0</v>
      </c>
      <c r="T72" s="106">
        <v>0</v>
      </c>
      <c r="U72" s="102">
        <v>0</v>
      </c>
      <c r="V72" s="102">
        <v>0</v>
      </c>
      <c r="W72" s="102">
        <v>0</v>
      </c>
      <c r="X72" s="102">
        <v>3</v>
      </c>
      <c r="Y72" s="102">
        <v>1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59">
        <v>0</v>
      </c>
      <c r="AG72" s="106">
        <v>0</v>
      </c>
      <c r="AH72" s="55">
        <v>4</v>
      </c>
      <c r="AI72" s="55">
        <v>0</v>
      </c>
      <c r="AJ72" s="55">
        <v>0</v>
      </c>
      <c r="AK72" s="55">
        <v>0</v>
      </c>
      <c r="AL72" s="102">
        <v>0</v>
      </c>
      <c r="AM72" s="102">
        <v>0</v>
      </c>
      <c r="AN72" s="102">
        <v>0</v>
      </c>
      <c r="AO72" s="102">
        <v>0</v>
      </c>
      <c r="AP72" s="102">
        <v>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2">
        <v>0</v>
      </c>
      <c r="AW72" s="102">
        <v>0</v>
      </c>
      <c r="AX72" s="102">
        <v>0</v>
      </c>
      <c r="AY72" s="102">
        <v>0</v>
      </c>
      <c r="AZ72" s="102">
        <v>0</v>
      </c>
      <c r="BA72" s="102">
        <v>0</v>
      </c>
      <c r="BB72" s="102">
        <v>3</v>
      </c>
      <c r="BC72" s="102">
        <v>1</v>
      </c>
      <c r="BD72" s="102">
        <v>0</v>
      </c>
      <c r="BE72" s="102">
        <v>0</v>
      </c>
      <c r="BF72" s="102">
        <v>0</v>
      </c>
      <c r="BG72" s="102">
        <v>0</v>
      </c>
      <c r="BH72" s="102">
        <v>0</v>
      </c>
      <c r="BI72" s="102">
        <v>0</v>
      </c>
      <c r="BJ72" s="102">
        <v>0</v>
      </c>
      <c r="BK72" s="102">
        <v>0</v>
      </c>
      <c r="BL72" s="199"/>
      <c r="BN72" s="98">
        <f>Раздел2!D72</f>
        <v>6</v>
      </c>
    </row>
    <row r="73" spans="1:66" ht="15.75" customHeight="1">
      <c r="A73" s="199"/>
      <c r="B73" s="61" t="s">
        <v>75</v>
      </c>
      <c r="C73" s="97">
        <v>66</v>
      </c>
      <c r="D73" s="102">
        <v>0</v>
      </c>
      <c r="E73" s="102">
        <v>1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59">
        <v>0</v>
      </c>
      <c r="AG73" s="106">
        <v>0</v>
      </c>
      <c r="AH73" s="55">
        <v>0</v>
      </c>
      <c r="AI73" s="55">
        <v>1</v>
      </c>
      <c r="AJ73" s="55">
        <v>0</v>
      </c>
      <c r="AK73" s="55">
        <v>0</v>
      </c>
      <c r="AL73" s="102">
        <v>0</v>
      </c>
      <c r="AM73" s="102">
        <v>0</v>
      </c>
      <c r="AN73" s="102">
        <v>0</v>
      </c>
      <c r="AO73" s="102">
        <v>0</v>
      </c>
      <c r="AP73" s="102">
        <v>0</v>
      </c>
      <c r="AQ73" s="102">
        <v>0</v>
      </c>
      <c r="AR73" s="102">
        <v>0</v>
      </c>
      <c r="AS73" s="102">
        <v>0</v>
      </c>
      <c r="AT73" s="102">
        <v>0</v>
      </c>
      <c r="AU73" s="102">
        <v>0</v>
      </c>
      <c r="AV73" s="102">
        <v>0</v>
      </c>
      <c r="AW73" s="102">
        <v>0</v>
      </c>
      <c r="AX73" s="102">
        <v>0</v>
      </c>
      <c r="AY73" s="102">
        <v>0</v>
      </c>
      <c r="AZ73" s="102">
        <v>0</v>
      </c>
      <c r="BA73" s="102">
        <v>0</v>
      </c>
      <c r="BB73" s="102">
        <v>0</v>
      </c>
      <c r="BC73" s="102">
        <v>0</v>
      </c>
      <c r="BD73" s="102">
        <v>0</v>
      </c>
      <c r="BE73" s="102">
        <v>0</v>
      </c>
      <c r="BF73" s="102">
        <v>0</v>
      </c>
      <c r="BG73" s="102">
        <v>0</v>
      </c>
      <c r="BH73" s="102">
        <v>0</v>
      </c>
      <c r="BI73" s="102">
        <v>0</v>
      </c>
      <c r="BJ73" s="102">
        <v>0</v>
      </c>
      <c r="BK73" s="102">
        <v>0</v>
      </c>
      <c r="BL73" s="199"/>
      <c r="BN73" s="98">
        <f>Раздел2!D73</f>
        <v>6</v>
      </c>
    </row>
    <row r="74" spans="1:66" ht="15.75" customHeight="1">
      <c r="A74" s="199"/>
      <c r="B74" s="61" t="s">
        <v>76</v>
      </c>
      <c r="C74" s="97">
        <v>67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59">
        <v>0</v>
      </c>
      <c r="AG74" s="106">
        <v>0</v>
      </c>
      <c r="AH74" s="55">
        <v>0</v>
      </c>
      <c r="AI74" s="55">
        <v>0</v>
      </c>
      <c r="AJ74" s="55">
        <v>0</v>
      </c>
      <c r="AK74" s="55">
        <v>0</v>
      </c>
      <c r="AL74" s="102">
        <v>0</v>
      </c>
      <c r="AM74" s="102">
        <v>0</v>
      </c>
      <c r="AN74" s="102">
        <v>0</v>
      </c>
      <c r="AO74" s="102">
        <v>0</v>
      </c>
      <c r="AP74" s="102">
        <v>0</v>
      </c>
      <c r="AQ74" s="102">
        <v>0</v>
      </c>
      <c r="AR74" s="102">
        <v>0</v>
      </c>
      <c r="AS74" s="102">
        <v>0</v>
      </c>
      <c r="AT74" s="102">
        <v>0</v>
      </c>
      <c r="AU74" s="102">
        <v>0</v>
      </c>
      <c r="AV74" s="102">
        <v>0</v>
      </c>
      <c r="AW74" s="102">
        <v>0</v>
      </c>
      <c r="AX74" s="102">
        <v>0</v>
      </c>
      <c r="AY74" s="102">
        <v>0</v>
      </c>
      <c r="AZ74" s="102">
        <v>0</v>
      </c>
      <c r="BA74" s="102">
        <v>0</v>
      </c>
      <c r="BB74" s="102">
        <v>0</v>
      </c>
      <c r="BC74" s="102">
        <v>0</v>
      </c>
      <c r="BD74" s="102">
        <v>0</v>
      </c>
      <c r="BE74" s="102">
        <v>0</v>
      </c>
      <c r="BF74" s="102">
        <v>0</v>
      </c>
      <c r="BG74" s="102">
        <v>0</v>
      </c>
      <c r="BH74" s="102">
        <v>0</v>
      </c>
      <c r="BI74" s="102">
        <v>0</v>
      </c>
      <c r="BJ74" s="102">
        <v>0</v>
      </c>
      <c r="BK74" s="102">
        <v>0</v>
      </c>
      <c r="BL74" s="199"/>
      <c r="BN74" s="98">
        <f>Раздел2!D74</f>
        <v>0</v>
      </c>
    </row>
    <row r="75" spans="1:66" ht="15.75" customHeight="1">
      <c r="A75" s="199"/>
      <c r="B75" s="61" t="s">
        <v>77</v>
      </c>
      <c r="C75" s="97">
        <v>68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59">
        <v>0</v>
      </c>
      <c r="AG75" s="106">
        <v>0</v>
      </c>
      <c r="AH75" s="55">
        <v>0</v>
      </c>
      <c r="AI75" s="55">
        <v>0</v>
      </c>
      <c r="AJ75" s="55">
        <v>0</v>
      </c>
      <c r="AK75" s="55">
        <v>0</v>
      </c>
      <c r="AL75" s="102">
        <v>0</v>
      </c>
      <c r="AM75" s="102">
        <v>0</v>
      </c>
      <c r="AN75" s="102">
        <v>0</v>
      </c>
      <c r="AO75" s="102">
        <v>0</v>
      </c>
      <c r="AP75" s="102">
        <v>0</v>
      </c>
      <c r="AQ75" s="102">
        <v>0</v>
      </c>
      <c r="AR75" s="102">
        <v>0</v>
      </c>
      <c r="AS75" s="102">
        <v>0</v>
      </c>
      <c r="AT75" s="102">
        <v>0</v>
      </c>
      <c r="AU75" s="102">
        <v>0</v>
      </c>
      <c r="AV75" s="102">
        <v>0</v>
      </c>
      <c r="AW75" s="102">
        <v>0</v>
      </c>
      <c r="AX75" s="102">
        <v>0</v>
      </c>
      <c r="AY75" s="102">
        <v>0</v>
      </c>
      <c r="AZ75" s="102">
        <v>0</v>
      </c>
      <c r="BA75" s="102">
        <v>0</v>
      </c>
      <c r="BB75" s="102">
        <v>0</v>
      </c>
      <c r="BC75" s="102">
        <v>0</v>
      </c>
      <c r="BD75" s="102">
        <v>0</v>
      </c>
      <c r="BE75" s="102">
        <v>0</v>
      </c>
      <c r="BF75" s="102">
        <v>0</v>
      </c>
      <c r="BG75" s="102">
        <v>0</v>
      </c>
      <c r="BH75" s="102">
        <v>0</v>
      </c>
      <c r="BI75" s="102">
        <v>0</v>
      </c>
      <c r="BJ75" s="102">
        <v>0</v>
      </c>
      <c r="BK75" s="102">
        <v>0</v>
      </c>
      <c r="BL75" s="199"/>
      <c r="BN75" s="98">
        <f>Раздел2!D75</f>
        <v>0</v>
      </c>
    </row>
    <row r="76" spans="1:66" ht="15.75" customHeight="1">
      <c r="A76" s="199"/>
      <c r="B76" s="61" t="s">
        <v>78</v>
      </c>
      <c r="C76" s="97">
        <v>69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59">
        <v>0</v>
      </c>
      <c r="AG76" s="106">
        <v>0</v>
      </c>
      <c r="AH76" s="55">
        <v>0</v>
      </c>
      <c r="AI76" s="55">
        <v>0</v>
      </c>
      <c r="AJ76" s="55">
        <v>0</v>
      </c>
      <c r="AK76" s="55">
        <v>0</v>
      </c>
      <c r="AL76" s="102">
        <v>0</v>
      </c>
      <c r="AM76" s="102">
        <v>0</v>
      </c>
      <c r="AN76" s="102">
        <v>0</v>
      </c>
      <c r="AO76" s="102">
        <v>0</v>
      </c>
      <c r="AP76" s="102">
        <v>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2">
        <v>0</v>
      </c>
      <c r="AW76" s="102">
        <v>0</v>
      </c>
      <c r="AX76" s="102">
        <v>0</v>
      </c>
      <c r="AY76" s="102">
        <v>0</v>
      </c>
      <c r="AZ76" s="102">
        <v>0</v>
      </c>
      <c r="BA76" s="102">
        <v>0</v>
      </c>
      <c r="BB76" s="102">
        <v>0</v>
      </c>
      <c r="BC76" s="102">
        <v>0</v>
      </c>
      <c r="BD76" s="102">
        <v>0</v>
      </c>
      <c r="BE76" s="102">
        <v>0</v>
      </c>
      <c r="BF76" s="102">
        <v>0</v>
      </c>
      <c r="BG76" s="102">
        <v>0</v>
      </c>
      <c r="BH76" s="102">
        <v>0</v>
      </c>
      <c r="BI76" s="102">
        <v>0</v>
      </c>
      <c r="BJ76" s="102">
        <v>0</v>
      </c>
      <c r="BK76" s="102">
        <v>0</v>
      </c>
      <c r="BL76" s="199"/>
      <c r="BN76" s="98">
        <f>Раздел2!D76</f>
        <v>0</v>
      </c>
    </row>
    <row r="77" spans="1:66" ht="15.75" customHeight="1">
      <c r="A77" s="199"/>
      <c r="B77" s="61" t="s">
        <v>79</v>
      </c>
      <c r="C77" s="97">
        <v>70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59">
        <v>0</v>
      </c>
      <c r="AG77" s="106">
        <v>0</v>
      </c>
      <c r="AH77" s="55">
        <v>0</v>
      </c>
      <c r="AI77" s="55">
        <v>0</v>
      </c>
      <c r="AJ77" s="55">
        <v>0</v>
      </c>
      <c r="AK77" s="55">
        <v>0</v>
      </c>
      <c r="AL77" s="102">
        <v>0</v>
      </c>
      <c r="AM77" s="102">
        <v>0</v>
      </c>
      <c r="AN77" s="102">
        <v>0</v>
      </c>
      <c r="AO77" s="102">
        <v>0</v>
      </c>
      <c r="AP77" s="102">
        <v>0</v>
      </c>
      <c r="AQ77" s="102">
        <v>0</v>
      </c>
      <c r="AR77" s="102">
        <v>0</v>
      </c>
      <c r="AS77" s="102">
        <v>0</v>
      </c>
      <c r="AT77" s="102">
        <v>0</v>
      </c>
      <c r="AU77" s="102">
        <v>0</v>
      </c>
      <c r="AV77" s="102">
        <v>0</v>
      </c>
      <c r="AW77" s="102">
        <v>0</v>
      </c>
      <c r="AX77" s="102">
        <v>0</v>
      </c>
      <c r="AY77" s="102">
        <v>0</v>
      </c>
      <c r="AZ77" s="102">
        <v>0</v>
      </c>
      <c r="BA77" s="102">
        <v>0</v>
      </c>
      <c r="BB77" s="102">
        <v>0</v>
      </c>
      <c r="BC77" s="102">
        <v>0</v>
      </c>
      <c r="BD77" s="102">
        <v>0</v>
      </c>
      <c r="BE77" s="102">
        <v>0</v>
      </c>
      <c r="BF77" s="102">
        <v>0</v>
      </c>
      <c r="BG77" s="102">
        <v>0</v>
      </c>
      <c r="BH77" s="102">
        <v>0</v>
      </c>
      <c r="BI77" s="102">
        <v>0</v>
      </c>
      <c r="BJ77" s="102">
        <v>0</v>
      </c>
      <c r="BK77" s="102">
        <v>0</v>
      </c>
      <c r="BL77" s="199"/>
      <c r="BN77" s="98">
        <f>Раздел2!D77</f>
        <v>0</v>
      </c>
    </row>
    <row r="78" spans="1:66" ht="15.75" customHeight="1">
      <c r="A78" s="199"/>
      <c r="B78" s="61" t="s">
        <v>80</v>
      </c>
      <c r="C78" s="97">
        <v>71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59">
        <v>0</v>
      </c>
      <c r="AG78" s="106">
        <v>0</v>
      </c>
      <c r="AH78" s="55">
        <v>0</v>
      </c>
      <c r="AI78" s="55">
        <v>0</v>
      </c>
      <c r="AJ78" s="55">
        <v>0</v>
      </c>
      <c r="AK78" s="55">
        <v>0</v>
      </c>
      <c r="AL78" s="102">
        <v>0</v>
      </c>
      <c r="AM78" s="102">
        <v>0</v>
      </c>
      <c r="AN78" s="102">
        <v>0</v>
      </c>
      <c r="AO78" s="102">
        <v>0</v>
      </c>
      <c r="AP78" s="102">
        <v>0</v>
      </c>
      <c r="AQ78" s="102">
        <v>0</v>
      </c>
      <c r="AR78" s="102">
        <v>0</v>
      </c>
      <c r="AS78" s="102">
        <v>0</v>
      </c>
      <c r="AT78" s="102"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2">
        <v>0</v>
      </c>
      <c r="BF78" s="102">
        <v>0</v>
      </c>
      <c r="BG78" s="102">
        <v>0</v>
      </c>
      <c r="BH78" s="102">
        <v>0</v>
      </c>
      <c r="BI78" s="102">
        <v>0</v>
      </c>
      <c r="BJ78" s="102">
        <v>0</v>
      </c>
      <c r="BK78" s="102">
        <v>0</v>
      </c>
      <c r="BL78" s="199"/>
      <c r="BN78" s="98">
        <f>Раздел2!D78</f>
        <v>0</v>
      </c>
    </row>
    <row r="79" spans="1:66" ht="15.75" customHeight="1">
      <c r="A79" s="199"/>
      <c r="B79" s="61" t="s">
        <v>81</v>
      </c>
      <c r="C79" s="97">
        <v>72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02">
        <v>0</v>
      </c>
      <c r="AF79" s="59">
        <v>0</v>
      </c>
      <c r="AG79" s="106">
        <v>0</v>
      </c>
      <c r="AH79" s="55">
        <v>0</v>
      </c>
      <c r="AI79" s="55">
        <v>0</v>
      </c>
      <c r="AJ79" s="55">
        <v>0</v>
      </c>
      <c r="AK79" s="55">
        <v>0</v>
      </c>
      <c r="AL79" s="102">
        <v>0</v>
      </c>
      <c r="AM79" s="102">
        <v>0</v>
      </c>
      <c r="AN79" s="102">
        <v>0</v>
      </c>
      <c r="AO79" s="102">
        <v>0</v>
      </c>
      <c r="AP79" s="102">
        <v>0</v>
      </c>
      <c r="AQ79" s="102">
        <v>0</v>
      </c>
      <c r="AR79" s="102">
        <v>0</v>
      </c>
      <c r="AS79" s="102">
        <v>0</v>
      </c>
      <c r="AT79" s="102">
        <v>0</v>
      </c>
      <c r="AU79" s="102">
        <v>0</v>
      </c>
      <c r="AV79" s="102">
        <v>0</v>
      </c>
      <c r="AW79" s="102">
        <v>0</v>
      </c>
      <c r="AX79" s="102">
        <v>0</v>
      </c>
      <c r="AY79" s="102">
        <v>0</v>
      </c>
      <c r="AZ79" s="102">
        <v>0</v>
      </c>
      <c r="BA79" s="102">
        <v>0</v>
      </c>
      <c r="BB79" s="102">
        <v>0</v>
      </c>
      <c r="BC79" s="102">
        <v>0</v>
      </c>
      <c r="BD79" s="102">
        <v>0</v>
      </c>
      <c r="BE79" s="102">
        <v>0</v>
      </c>
      <c r="BF79" s="102">
        <v>0</v>
      </c>
      <c r="BG79" s="102">
        <v>0</v>
      </c>
      <c r="BH79" s="102">
        <v>0</v>
      </c>
      <c r="BI79" s="102">
        <v>0</v>
      </c>
      <c r="BJ79" s="102">
        <v>0</v>
      </c>
      <c r="BK79" s="102">
        <v>0</v>
      </c>
      <c r="BL79" s="199"/>
      <c r="BN79" s="98">
        <f>Раздел2!D79</f>
        <v>0</v>
      </c>
    </row>
    <row r="80" spans="1:66" ht="15.75" customHeight="1">
      <c r="A80" s="199"/>
      <c r="B80" s="61" t="s">
        <v>82</v>
      </c>
      <c r="C80" s="97">
        <v>73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02">
        <v>0</v>
      </c>
      <c r="AF80" s="59">
        <v>0</v>
      </c>
      <c r="AG80" s="106">
        <v>0</v>
      </c>
      <c r="AH80" s="55">
        <v>0</v>
      </c>
      <c r="AI80" s="55">
        <v>0</v>
      </c>
      <c r="AJ80" s="55">
        <v>0</v>
      </c>
      <c r="AK80" s="55">
        <v>0</v>
      </c>
      <c r="AL80" s="102">
        <v>0</v>
      </c>
      <c r="AM80" s="102">
        <v>0</v>
      </c>
      <c r="AN80" s="102">
        <v>0</v>
      </c>
      <c r="AO80" s="102">
        <v>0</v>
      </c>
      <c r="AP80" s="102">
        <v>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2">
        <v>0</v>
      </c>
      <c r="AW80" s="102">
        <v>0</v>
      </c>
      <c r="AX80" s="102">
        <v>0</v>
      </c>
      <c r="AY80" s="102">
        <v>0</v>
      </c>
      <c r="AZ80" s="102">
        <v>0</v>
      </c>
      <c r="BA80" s="102">
        <v>0</v>
      </c>
      <c r="BB80" s="102">
        <v>0</v>
      </c>
      <c r="BC80" s="102">
        <v>0</v>
      </c>
      <c r="BD80" s="102">
        <v>0</v>
      </c>
      <c r="BE80" s="102">
        <v>0</v>
      </c>
      <c r="BF80" s="102">
        <v>0</v>
      </c>
      <c r="BG80" s="102">
        <v>0</v>
      </c>
      <c r="BH80" s="102">
        <v>0</v>
      </c>
      <c r="BI80" s="102">
        <v>0</v>
      </c>
      <c r="BJ80" s="102">
        <v>0</v>
      </c>
      <c r="BK80" s="102">
        <v>0</v>
      </c>
      <c r="BL80" s="199"/>
      <c r="BN80" s="98">
        <f>Раздел2!D80</f>
        <v>0</v>
      </c>
    </row>
    <row r="81" spans="1:66" ht="15.75" customHeight="1">
      <c r="A81" s="199"/>
      <c r="B81" s="61" t="s">
        <v>83</v>
      </c>
      <c r="C81" s="97">
        <v>74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59">
        <v>0</v>
      </c>
      <c r="AG81" s="106">
        <v>0</v>
      </c>
      <c r="AH81" s="55">
        <v>0</v>
      </c>
      <c r="AI81" s="55">
        <v>0</v>
      </c>
      <c r="AJ81" s="55">
        <v>0</v>
      </c>
      <c r="AK81" s="55">
        <v>0</v>
      </c>
      <c r="AL81" s="102">
        <v>0</v>
      </c>
      <c r="AM81" s="102">
        <v>0</v>
      </c>
      <c r="AN81" s="102">
        <v>0</v>
      </c>
      <c r="AO81" s="102">
        <v>0</v>
      </c>
      <c r="AP81" s="102">
        <v>0</v>
      </c>
      <c r="AQ81" s="102">
        <v>0</v>
      </c>
      <c r="AR81" s="102">
        <v>0</v>
      </c>
      <c r="AS81" s="102">
        <v>0</v>
      </c>
      <c r="AT81" s="102">
        <v>0</v>
      </c>
      <c r="AU81" s="102">
        <v>0</v>
      </c>
      <c r="AV81" s="102">
        <v>0</v>
      </c>
      <c r="AW81" s="102">
        <v>0</v>
      </c>
      <c r="AX81" s="102">
        <v>0</v>
      </c>
      <c r="AY81" s="102">
        <v>0</v>
      </c>
      <c r="AZ81" s="102">
        <v>0</v>
      </c>
      <c r="BA81" s="102">
        <v>0</v>
      </c>
      <c r="BB81" s="102">
        <v>0</v>
      </c>
      <c r="BC81" s="102">
        <v>0</v>
      </c>
      <c r="BD81" s="102">
        <v>0</v>
      </c>
      <c r="BE81" s="102">
        <v>0</v>
      </c>
      <c r="BF81" s="102">
        <v>0</v>
      </c>
      <c r="BG81" s="102">
        <v>0</v>
      </c>
      <c r="BH81" s="102">
        <v>0</v>
      </c>
      <c r="BI81" s="102">
        <v>0</v>
      </c>
      <c r="BJ81" s="102">
        <v>0</v>
      </c>
      <c r="BK81" s="102">
        <v>0</v>
      </c>
      <c r="BL81" s="199"/>
      <c r="BN81" s="98">
        <f>Раздел2!D81</f>
        <v>4</v>
      </c>
    </row>
    <row r="82" spans="1:66" ht="15.75" customHeight="1">
      <c r="A82" s="199"/>
      <c r="B82" s="61" t="s">
        <v>84</v>
      </c>
      <c r="C82" s="97">
        <v>75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59">
        <v>0</v>
      </c>
      <c r="AG82" s="106">
        <v>0</v>
      </c>
      <c r="AH82" s="55">
        <v>0</v>
      </c>
      <c r="AI82" s="55">
        <v>0</v>
      </c>
      <c r="AJ82" s="55">
        <v>0</v>
      </c>
      <c r="AK82" s="55">
        <v>0</v>
      </c>
      <c r="AL82" s="102">
        <v>0</v>
      </c>
      <c r="AM82" s="102">
        <v>0</v>
      </c>
      <c r="AN82" s="102">
        <v>0</v>
      </c>
      <c r="AO82" s="102">
        <v>0</v>
      </c>
      <c r="AP82" s="102">
        <v>0</v>
      </c>
      <c r="AQ82" s="102">
        <v>0</v>
      </c>
      <c r="AR82" s="102">
        <v>0</v>
      </c>
      <c r="AS82" s="102">
        <v>0</v>
      </c>
      <c r="AT82" s="102">
        <v>0</v>
      </c>
      <c r="AU82" s="102">
        <v>0</v>
      </c>
      <c r="AV82" s="102">
        <v>0</v>
      </c>
      <c r="AW82" s="102">
        <v>0</v>
      </c>
      <c r="AX82" s="102">
        <v>0</v>
      </c>
      <c r="AY82" s="102">
        <v>0</v>
      </c>
      <c r="AZ82" s="102">
        <v>0</v>
      </c>
      <c r="BA82" s="102">
        <v>0</v>
      </c>
      <c r="BB82" s="102">
        <v>0</v>
      </c>
      <c r="BC82" s="102">
        <v>0</v>
      </c>
      <c r="BD82" s="102">
        <v>0</v>
      </c>
      <c r="BE82" s="102">
        <v>0</v>
      </c>
      <c r="BF82" s="102">
        <v>0</v>
      </c>
      <c r="BG82" s="102">
        <v>0</v>
      </c>
      <c r="BH82" s="102">
        <v>0</v>
      </c>
      <c r="BI82" s="102">
        <v>0</v>
      </c>
      <c r="BJ82" s="102">
        <v>0</v>
      </c>
      <c r="BK82" s="102">
        <v>0</v>
      </c>
      <c r="BL82" s="199"/>
      <c r="BN82" s="98">
        <f>Раздел2!D82</f>
        <v>0</v>
      </c>
    </row>
    <row r="83" spans="1:66" ht="46.5" customHeight="1">
      <c r="A83" s="199"/>
      <c r="B83" s="61" t="s">
        <v>418</v>
      </c>
      <c r="C83" s="97">
        <v>76</v>
      </c>
      <c r="D83" s="102">
        <v>6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2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>
        <v>0</v>
      </c>
      <c r="AE83" s="102">
        <v>0</v>
      </c>
      <c r="AF83" s="59">
        <v>0</v>
      </c>
      <c r="AG83" s="106">
        <v>0</v>
      </c>
      <c r="AH83" s="55">
        <v>1</v>
      </c>
      <c r="AI83" s="55">
        <v>0</v>
      </c>
      <c r="AJ83" s="55">
        <v>0</v>
      </c>
      <c r="AK83" s="55">
        <v>0</v>
      </c>
      <c r="AL83" s="102">
        <v>0</v>
      </c>
      <c r="AM83" s="102">
        <v>0</v>
      </c>
      <c r="AN83" s="102">
        <v>0</v>
      </c>
      <c r="AO83" s="102">
        <v>0</v>
      </c>
      <c r="AP83" s="102">
        <v>0</v>
      </c>
      <c r="AQ83" s="102">
        <v>0</v>
      </c>
      <c r="AR83" s="102">
        <v>0</v>
      </c>
      <c r="AS83" s="102">
        <v>0</v>
      </c>
      <c r="AT83" s="102">
        <v>0</v>
      </c>
      <c r="AU83" s="102">
        <v>0</v>
      </c>
      <c r="AV83" s="102">
        <v>0</v>
      </c>
      <c r="AW83" s="102">
        <v>0</v>
      </c>
      <c r="AX83" s="102">
        <v>0</v>
      </c>
      <c r="AY83" s="102">
        <v>0</v>
      </c>
      <c r="AZ83" s="102">
        <v>0</v>
      </c>
      <c r="BA83" s="102">
        <v>0</v>
      </c>
      <c r="BB83" s="102">
        <v>0</v>
      </c>
      <c r="BC83" s="102">
        <v>0</v>
      </c>
      <c r="BD83" s="102">
        <v>0</v>
      </c>
      <c r="BE83" s="102">
        <v>0</v>
      </c>
      <c r="BF83" s="102">
        <v>0</v>
      </c>
      <c r="BG83" s="102">
        <v>0</v>
      </c>
      <c r="BH83" s="102">
        <v>0</v>
      </c>
      <c r="BI83" s="102">
        <v>0</v>
      </c>
      <c r="BJ83" s="102">
        <v>0</v>
      </c>
      <c r="BK83" s="102">
        <v>0</v>
      </c>
      <c r="BL83" s="199"/>
      <c r="BN83" s="98">
        <f>Раздел2!D83</f>
        <v>19</v>
      </c>
    </row>
    <row r="84" spans="1:66" ht="15.75" customHeight="1">
      <c r="A84" s="199"/>
      <c r="B84" s="62" t="s">
        <v>41</v>
      </c>
      <c r="C84" s="97">
        <v>77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02">
        <v>0</v>
      </c>
      <c r="AF84" s="59">
        <v>0</v>
      </c>
      <c r="AG84" s="106">
        <v>0</v>
      </c>
      <c r="AH84" s="55">
        <v>0</v>
      </c>
      <c r="AI84" s="55">
        <v>0</v>
      </c>
      <c r="AJ84" s="55">
        <v>0</v>
      </c>
      <c r="AK84" s="55">
        <v>0</v>
      </c>
      <c r="AL84" s="102">
        <v>0</v>
      </c>
      <c r="AM84" s="102">
        <v>0</v>
      </c>
      <c r="AN84" s="102">
        <v>0</v>
      </c>
      <c r="AO84" s="102">
        <v>0</v>
      </c>
      <c r="AP84" s="102">
        <v>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2">
        <v>0</v>
      </c>
      <c r="AW84" s="102">
        <v>0</v>
      </c>
      <c r="AX84" s="102">
        <v>0</v>
      </c>
      <c r="AY84" s="102">
        <v>0</v>
      </c>
      <c r="AZ84" s="102">
        <v>0</v>
      </c>
      <c r="BA84" s="102">
        <v>0</v>
      </c>
      <c r="BB84" s="102">
        <v>0</v>
      </c>
      <c r="BC84" s="102">
        <v>0</v>
      </c>
      <c r="BD84" s="102">
        <v>0</v>
      </c>
      <c r="BE84" s="102">
        <v>0</v>
      </c>
      <c r="BF84" s="102">
        <v>0</v>
      </c>
      <c r="BG84" s="102">
        <v>0</v>
      </c>
      <c r="BH84" s="102">
        <v>0</v>
      </c>
      <c r="BI84" s="102">
        <v>0</v>
      </c>
      <c r="BJ84" s="102">
        <v>0</v>
      </c>
      <c r="BK84" s="102">
        <v>0</v>
      </c>
      <c r="BL84" s="199"/>
      <c r="BN84" s="98">
        <f>Раздел2!D84</f>
        <v>11</v>
      </c>
    </row>
    <row r="85" spans="1:66" ht="15.75" customHeight="1">
      <c r="A85" s="199"/>
      <c r="B85" s="62" t="s">
        <v>50</v>
      </c>
      <c r="C85" s="97">
        <v>78</v>
      </c>
      <c r="D85" s="102">
        <v>6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2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02">
        <v>0</v>
      </c>
      <c r="AF85" s="59">
        <v>0</v>
      </c>
      <c r="AG85" s="106">
        <v>0</v>
      </c>
      <c r="AH85" s="55">
        <v>1</v>
      </c>
      <c r="AI85" s="55">
        <v>0</v>
      </c>
      <c r="AJ85" s="55">
        <v>0</v>
      </c>
      <c r="AK85" s="55">
        <v>0</v>
      </c>
      <c r="AL85" s="102">
        <v>0</v>
      </c>
      <c r="AM85" s="102">
        <v>0</v>
      </c>
      <c r="AN85" s="102">
        <v>0</v>
      </c>
      <c r="AO85" s="102">
        <v>0</v>
      </c>
      <c r="AP85" s="102">
        <v>0</v>
      </c>
      <c r="AQ85" s="102">
        <v>0</v>
      </c>
      <c r="AR85" s="102">
        <v>0</v>
      </c>
      <c r="AS85" s="102">
        <v>0</v>
      </c>
      <c r="AT85" s="102">
        <v>0</v>
      </c>
      <c r="AU85" s="102">
        <v>0</v>
      </c>
      <c r="AV85" s="102">
        <v>0</v>
      </c>
      <c r="AW85" s="102">
        <v>0</v>
      </c>
      <c r="AX85" s="102">
        <v>0</v>
      </c>
      <c r="AY85" s="102">
        <v>0</v>
      </c>
      <c r="AZ85" s="102">
        <v>0</v>
      </c>
      <c r="BA85" s="102">
        <v>0</v>
      </c>
      <c r="BB85" s="102">
        <v>0</v>
      </c>
      <c r="BC85" s="102">
        <v>0</v>
      </c>
      <c r="BD85" s="102">
        <v>0</v>
      </c>
      <c r="BE85" s="102">
        <v>0</v>
      </c>
      <c r="BF85" s="102">
        <v>0</v>
      </c>
      <c r="BG85" s="102">
        <v>0</v>
      </c>
      <c r="BH85" s="102">
        <v>0</v>
      </c>
      <c r="BI85" s="102">
        <v>0</v>
      </c>
      <c r="BJ85" s="102">
        <v>0</v>
      </c>
      <c r="BK85" s="102">
        <v>0</v>
      </c>
      <c r="BL85" s="199"/>
      <c r="BN85" s="98">
        <f>Раздел2!D85</f>
        <v>11</v>
      </c>
    </row>
    <row r="86" spans="1:66" ht="15.75" customHeight="1">
      <c r="A86" s="199"/>
      <c r="B86" s="61" t="s">
        <v>85</v>
      </c>
      <c r="C86" s="97">
        <v>79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59">
        <v>0</v>
      </c>
      <c r="AG86" s="106">
        <v>0</v>
      </c>
      <c r="AH86" s="55">
        <v>0</v>
      </c>
      <c r="AI86" s="55">
        <v>0</v>
      </c>
      <c r="AJ86" s="55">
        <v>0</v>
      </c>
      <c r="AK86" s="55">
        <v>0</v>
      </c>
      <c r="AL86" s="102">
        <v>0</v>
      </c>
      <c r="AM86" s="102">
        <v>0</v>
      </c>
      <c r="AN86" s="102">
        <v>0</v>
      </c>
      <c r="AO86" s="102">
        <v>0</v>
      </c>
      <c r="AP86" s="102">
        <v>0</v>
      </c>
      <c r="AQ86" s="102">
        <v>0</v>
      </c>
      <c r="AR86" s="102">
        <v>0</v>
      </c>
      <c r="AS86" s="102">
        <v>0</v>
      </c>
      <c r="AT86" s="102">
        <v>0</v>
      </c>
      <c r="AU86" s="102">
        <v>0</v>
      </c>
      <c r="AV86" s="102">
        <v>0</v>
      </c>
      <c r="AW86" s="102">
        <v>0</v>
      </c>
      <c r="AX86" s="102">
        <v>0</v>
      </c>
      <c r="AY86" s="102">
        <v>0</v>
      </c>
      <c r="AZ86" s="102">
        <v>0</v>
      </c>
      <c r="BA86" s="102">
        <v>0</v>
      </c>
      <c r="BB86" s="102">
        <v>0</v>
      </c>
      <c r="BC86" s="102">
        <v>0</v>
      </c>
      <c r="BD86" s="102">
        <v>0</v>
      </c>
      <c r="BE86" s="102">
        <v>0</v>
      </c>
      <c r="BF86" s="102">
        <v>0</v>
      </c>
      <c r="BG86" s="102">
        <v>0</v>
      </c>
      <c r="BH86" s="102">
        <v>0</v>
      </c>
      <c r="BI86" s="102">
        <v>0</v>
      </c>
      <c r="BJ86" s="102">
        <v>0</v>
      </c>
      <c r="BK86" s="102">
        <v>0</v>
      </c>
      <c r="BL86" s="199"/>
      <c r="BN86" s="98">
        <f>Раздел2!D86</f>
        <v>3</v>
      </c>
    </row>
    <row r="87" spans="1:66" ht="15.75" customHeight="1">
      <c r="A87" s="199"/>
      <c r="B87" s="61" t="s">
        <v>86</v>
      </c>
      <c r="C87" s="97">
        <v>80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59">
        <v>0</v>
      </c>
      <c r="AG87" s="106">
        <v>0</v>
      </c>
      <c r="AH87" s="55">
        <v>0</v>
      </c>
      <c r="AI87" s="55">
        <v>0</v>
      </c>
      <c r="AJ87" s="55">
        <v>0</v>
      </c>
      <c r="AK87" s="55">
        <v>0</v>
      </c>
      <c r="AL87" s="102">
        <v>0</v>
      </c>
      <c r="AM87" s="102">
        <v>0</v>
      </c>
      <c r="AN87" s="102">
        <v>0</v>
      </c>
      <c r="AO87" s="102">
        <v>0</v>
      </c>
      <c r="AP87" s="102">
        <v>0</v>
      </c>
      <c r="AQ87" s="102">
        <v>0</v>
      </c>
      <c r="AR87" s="102">
        <v>0</v>
      </c>
      <c r="AS87" s="102">
        <v>0</v>
      </c>
      <c r="AT87" s="102">
        <v>0</v>
      </c>
      <c r="AU87" s="102">
        <v>0</v>
      </c>
      <c r="AV87" s="102">
        <v>0</v>
      </c>
      <c r="AW87" s="102">
        <v>0</v>
      </c>
      <c r="AX87" s="102">
        <v>0</v>
      </c>
      <c r="AY87" s="102">
        <v>0</v>
      </c>
      <c r="AZ87" s="102">
        <v>0</v>
      </c>
      <c r="BA87" s="102">
        <v>0</v>
      </c>
      <c r="BB87" s="102">
        <v>0</v>
      </c>
      <c r="BC87" s="102">
        <v>0</v>
      </c>
      <c r="BD87" s="102">
        <v>0</v>
      </c>
      <c r="BE87" s="102">
        <v>0</v>
      </c>
      <c r="BF87" s="102">
        <v>0</v>
      </c>
      <c r="BG87" s="102">
        <v>0</v>
      </c>
      <c r="BH87" s="102">
        <v>0</v>
      </c>
      <c r="BI87" s="102">
        <v>0</v>
      </c>
      <c r="BJ87" s="102">
        <v>0</v>
      </c>
      <c r="BK87" s="102">
        <v>0</v>
      </c>
      <c r="BL87" s="199"/>
      <c r="BN87" s="98">
        <f>Раздел2!D87</f>
        <v>1</v>
      </c>
    </row>
    <row r="88" spans="1:66" ht="15.75" customHeight="1">
      <c r="A88" s="199"/>
      <c r="B88" s="61" t="s">
        <v>87</v>
      </c>
      <c r="C88" s="97">
        <v>81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59">
        <v>0</v>
      </c>
      <c r="AG88" s="106">
        <v>0</v>
      </c>
      <c r="AH88" s="55">
        <v>0</v>
      </c>
      <c r="AI88" s="55">
        <v>0</v>
      </c>
      <c r="AJ88" s="55">
        <v>0</v>
      </c>
      <c r="AK88" s="55">
        <v>0</v>
      </c>
      <c r="AL88" s="102">
        <v>0</v>
      </c>
      <c r="AM88" s="102">
        <v>0</v>
      </c>
      <c r="AN88" s="102">
        <v>0</v>
      </c>
      <c r="AO88" s="102">
        <v>0</v>
      </c>
      <c r="AP88" s="102">
        <v>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2">
        <v>0</v>
      </c>
      <c r="AW88" s="102">
        <v>0</v>
      </c>
      <c r="AX88" s="102">
        <v>0</v>
      </c>
      <c r="AY88" s="102">
        <v>0</v>
      </c>
      <c r="AZ88" s="102">
        <v>0</v>
      </c>
      <c r="BA88" s="102">
        <v>0</v>
      </c>
      <c r="BB88" s="102">
        <v>0</v>
      </c>
      <c r="BC88" s="102">
        <v>0</v>
      </c>
      <c r="BD88" s="102">
        <v>0</v>
      </c>
      <c r="BE88" s="102">
        <v>0</v>
      </c>
      <c r="BF88" s="102">
        <v>0</v>
      </c>
      <c r="BG88" s="102">
        <v>0</v>
      </c>
      <c r="BH88" s="102">
        <v>0</v>
      </c>
      <c r="BI88" s="102">
        <v>0</v>
      </c>
      <c r="BJ88" s="102">
        <v>0</v>
      </c>
      <c r="BK88" s="102">
        <v>0</v>
      </c>
      <c r="BL88" s="199"/>
      <c r="BN88" s="98">
        <f>Раздел2!D88</f>
        <v>1</v>
      </c>
    </row>
    <row r="89" spans="1:66" ht="15.75" customHeight="1">
      <c r="A89" s="199"/>
      <c r="B89" s="61" t="s">
        <v>88</v>
      </c>
      <c r="C89" s="97">
        <v>82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2">
        <v>0</v>
      </c>
      <c r="AE89" s="102">
        <v>0</v>
      </c>
      <c r="AF89" s="59">
        <v>0</v>
      </c>
      <c r="AG89" s="106">
        <v>0</v>
      </c>
      <c r="AH89" s="55">
        <v>0</v>
      </c>
      <c r="AI89" s="55">
        <v>0</v>
      </c>
      <c r="AJ89" s="55">
        <v>0</v>
      </c>
      <c r="AK89" s="55">
        <v>0</v>
      </c>
      <c r="AL89" s="102">
        <v>0</v>
      </c>
      <c r="AM89" s="102">
        <v>0</v>
      </c>
      <c r="AN89" s="102">
        <v>0</v>
      </c>
      <c r="AO89" s="102">
        <v>0</v>
      </c>
      <c r="AP89" s="102">
        <v>0</v>
      </c>
      <c r="AQ89" s="102">
        <v>0</v>
      </c>
      <c r="AR89" s="102">
        <v>0</v>
      </c>
      <c r="AS89" s="102">
        <v>0</v>
      </c>
      <c r="AT89" s="102">
        <v>0</v>
      </c>
      <c r="AU89" s="102">
        <v>0</v>
      </c>
      <c r="AV89" s="102">
        <v>0</v>
      </c>
      <c r="AW89" s="102">
        <v>0</v>
      </c>
      <c r="AX89" s="102">
        <v>0</v>
      </c>
      <c r="AY89" s="102">
        <v>0</v>
      </c>
      <c r="AZ89" s="102">
        <v>0</v>
      </c>
      <c r="BA89" s="102">
        <v>0</v>
      </c>
      <c r="BB89" s="102">
        <v>0</v>
      </c>
      <c r="BC89" s="102">
        <v>0</v>
      </c>
      <c r="BD89" s="102">
        <v>0</v>
      </c>
      <c r="BE89" s="102">
        <v>0</v>
      </c>
      <c r="BF89" s="102">
        <v>0</v>
      </c>
      <c r="BG89" s="102">
        <v>0</v>
      </c>
      <c r="BH89" s="102">
        <v>0</v>
      </c>
      <c r="BI89" s="102">
        <v>0</v>
      </c>
      <c r="BJ89" s="102">
        <v>0</v>
      </c>
      <c r="BK89" s="102">
        <v>0</v>
      </c>
      <c r="BL89" s="199"/>
      <c r="BN89" s="98">
        <f>Раздел2!D89</f>
        <v>0</v>
      </c>
    </row>
    <row r="90" spans="1:66" ht="15.75" customHeight="1">
      <c r="A90" s="199"/>
      <c r="B90" s="61" t="s">
        <v>89</v>
      </c>
      <c r="C90" s="97">
        <v>83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02">
        <v>0</v>
      </c>
      <c r="AF90" s="59">
        <v>0</v>
      </c>
      <c r="AG90" s="106">
        <v>0</v>
      </c>
      <c r="AH90" s="55">
        <v>0</v>
      </c>
      <c r="AI90" s="55">
        <v>0</v>
      </c>
      <c r="AJ90" s="55">
        <v>0</v>
      </c>
      <c r="AK90" s="55">
        <v>0</v>
      </c>
      <c r="AL90" s="102">
        <v>0</v>
      </c>
      <c r="AM90" s="102">
        <v>0</v>
      </c>
      <c r="AN90" s="102">
        <v>0</v>
      </c>
      <c r="AO90" s="102">
        <v>0</v>
      </c>
      <c r="AP90" s="102">
        <v>0</v>
      </c>
      <c r="AQ90" s="102">
        <v>0</v>
      </c>
      <c r="AR90" s="102">
        <v>0</v>
      </c>
      <c r="AS90" s="102">
        <v>0</v>
      </c>
      <c r="AT90" s="102">
        <v>0</v>
      </c>
      <c r="AU90" s="102">
        <v>0</v>
      </c>
      <c r="AV90" s="102">
        <v>0</v>
      </c>
      <c r="AW90" s="102">
        <v>0</v>
      </c>
      <c r="AX90" s="102">
        <v>0</v>
      </c>
      <c r="AY90" s="102">
        <v>0</v>
      </c>
      <c r="AZ90" s="102">
        <v>0</v>
      </c>
      <c r="BA90" s="102">
        <v>0</v>
      </c>
      <c r="BB90" s="102">
        <v>0</v>
      </c>
      <c r="BC90" s="102">
        <v>0</v>
      </c>
      <c r="BD90" s="102">
        <v>0</v>
      </c>
      <c r="BE90" s="102">
        <v>0</v>
      </c>
      <c r="BF90" s="102">
        <v>0</v>
      </c>
      <c r="BG90" s="102">
        <v>0</v>
      </c>
      <c r="BH90" s="102">
        <v>0</v>
      </c>
      <c r="BI90" s="102">
        <v>0</v>
      </c>
      <c r="BJ90" s="102">
        <v>0</v>
      </c>
      <c r="BK90" s="102">
        <v>0</v>
      </c>
      <c r="BL90" s="199"/>
      <c r="BN90" s="98">
        <f>Раздел2!D90</f>
        <v>0</v>
      </c>
    </row>
    <row r="91" spans="1:66" ht="15.75" customHeight="1">
      <c r="A91" s="199"/>
      <c r="B91" s="61" t="s">
        <v>90</v>
      </c>
      <c r="C91" s="97">
        <v>84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02">
        <v>0</v>
      </c>
      <c r="AF91" s="59">
        <v>0</v>
      </c>
      <c r="AG91" s="106">
        <v>0</v>
      </c>
      <c r="AH91" s="55">
        <v>0</v>
      </c>
      <c r="AI91" s="55">
        <v>0</v>
      </c>
      <c r="AJ91" s="55">
        <v>0</v>
      </c>
      <c r="AK91" s="55">
        <v>0</v>
      </c>
      <c r="AL91" s="102">
        <v>0</v>
      </c>
      <c r="AM91" s="102">
        <v>0</v>
      </c>
      <c r="AN91" s="102">
        <v>0</v>
      </c>
      <c r="AO91" s="102">
        <v>0</v>
      </c>
      <c r="AP91" s="102">
        <v>0</v>
      </c>
      <c r="AQ91" s="102">
        <v>0</v>
      </c>
      <c r="AR91" s="102">
        <v>0</v>
      </c>
      <c r="AS91" s="102">
        <v>0</v>
      </c>
      <c r="AT91" s="102">
        <v>0</v>
      </c>
      <c r="AU91" s="102">
        <v>0</v>
      </c>
      <c r="AV91" s="102">
        <v>0</v>
      </c>
      <c r="AW91" s="102">
        <v>0</v>
      </c>
      <c r="AX91" s="102">
        <v>0</v>
      </c>
      <c r="AY91" s="102">
        <v>0</v>
      </c>
      <c r="AZ91" s="102">
        <v>0</v>
      </c>
      <c r="BA91" s="102">
        <v>0</v>
      </c>
      <c r="BB91" s="102">
        <v>0</v>
      </c>
      <c r="BC91" s="102">
        <v>0</v>
      </c>
      <c r="BD91" s="102">
        <v>0</v>
      </c>
      <c r="BE91" s="102">
        <v>0</v>
      </c>
      <c r="BF91" s="102">
        <v>0</v>
      </c>
      <c r="BG91" s="102">
        <v>0</v>
      </c>
      <c r="BH91" s="102">
        <v>0</v>
      </c>
      <c r="BI91" s="102">
        <v>0</v>
      </c>
      <c r="BJ91" s="102">
        <v>0</v>
      </c>
      <c r="BK91" s="102">
        <v>0</v>
      </c>
      <c r="BL91" s="199"/>
      <c r="BN91" s="98">
        <f>Раздел2!D91</f>
        <v>0</v>
      </c>
    </row>
    <row r="92" spans="1:66" ht="15.75" customHeight="1">
      <c r="A92" s="199"/>
      <c r="B92" s="61" t="s">
        <v>91</v>
      </c>
      <c r="C92" s="97">
        <v>85</v>
      </c>
      <c r="D92" s="102">
        <v>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02">
        <v>0</v>
      </c>
      <c r="AF92" s="59">
        <v>0</v>
      </c>
      <c r="AG92" s="106">
        <v>0</v>
      </c>
      <c r="AH92" s="55">
        <v>0</v>
      </c>
      <c r="AI92" s="55">
        <v>0</v>
      </c>
      <c r="AJ92" s="55">
        <v>0</v>
      </c>
      <c r="AK92" s="55">
        <v>0</v>
      </c>
      <c r="AL92" s="102">
        <v>0</v>
      </c>
      <c r="AM92" s="102">
        <v>0</v>
      </c>
      <c r="AN92" s="102">
        <v>0</v>
      </c>
      <c r="AO92" s="102">
        <v>0</v>
      </c>
      <c r="AP92" s="102">
        <v>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2">
        <v>0</v>
      </c>
      <c r="AW92" s="102">
        <v>0</v>
      </c>
      <c r="AX92" s="102">
        <v>0</v>
      </c>
      <c r="AY92" s="102">
        <v>0</v>
      </c>
      <c r="AZ92" s="102">
        <v>0</v>
      </c>
      <c r="BA92" s="102">
        <v>0</v>
      </c>
      <c r="BB92" s="102">
        <v>0</v>
      </c>
      <c r="BC92" s="102">
        <v>0</v>
      </c>
      <c r="BD92" s="102">
        <v>0</v>
      </c>
      <c r="BE92" s="102">
        <v>0</v>
      </c>
      <c r="BF92" s="102">
        <v>0</v>
      </c>
      <c r="BG92" s="102">
        <v>0</v>
      </c>
      <c r="BH92" s="102">
        <v>0</v>
      </c>
      <c r="BI92" s="102">
        <v>0</v>
      </c>
      <c r="BJ92" s="102">
        <v>0</v>
      </c>
      <c r="BK92" s="102">
        <v>0</v>
      </c>
      <c r="BL92" s="199"/>
      <c r="BN92" s="98">
        <f>Раздел2!D92</f>
        <v>0</v>
      </c>
    </row>
    <row r="93" spans="1:66" ht="15.75" customHeight="1">
      <c r="A93" s="199"/>
      <c r="B93" s="61" t="s">
        <v>92</v>
      </c>
      <c r="C93" s="97">
        <v>86</v>
      </c>
      <c r="D93" s="102">
        <v>0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59">
        <v>0</v>
      </c>
      <c r="AG93" s="106">
        <v>0</v>
      </c>
      <c r="AH93" s="55">
        <v>0</v>
      </c>
      <c r="AI93" s="55">
        <v>0</v>
      </c>
      <c r="AJ93" s="55">
        <v>0</v>
      </c>
      <c r="AK93" s="55">
        <v>0</v>
      </c>
      <c r="AL93" s="102">
        <v>0</v>
      </c>
      <c r="AM93" s="102">
        <v>0</v>
      </c>
      <c r="AN93" s="102">
        <v>0</v>
      </c>
      <c r="AO93" s="102">
        <v>0</v>
      </c>
      <c r="AP93" s="102">
        <v>0</v>
      </c>
      <c r="AQ93" s="102">
        <v>0</v>
      </c>
      <c r="AR93" s="102">
        <v>0</v>
      </c>
      <c r="AS93" s="102">
        <v>0</v>
      </c>
      <c r="AT93" s="102">
        <v>0</v>
      </c>
      <c r="AU93" s="102">
        <v>0</v>
      </c>
      <c r="AV93" s="102">
        <v>0</v>
      </c>
      <c r="AW93" s="102">
        <v>0</v>
      </c>
      <c r="AX93" s="102">
        <v>0</v>
      </c>
      <c r="AY93" s="102">
        <v>0</v>
      </c>
      <c r="AZ93" s="102">
        <v>0</v>
      </c>
      <c r="BA93" s="102">
        <v>0</v>
      </c>
      <c r="BB93" s="102">
        <v>0</v>
      </c>
      <c r="BC93" s="102">
        <v>0</v>
      </c>
      <c r="BD93" s="102">
        <v>0</v>
      </c>
      <c r="BE93" s="102">
        <v>0</v>
      </c>
      <c r="BF93" s="102">
        <v>0</v>
      </c>
      <c r="BG93" s="102">
        <v>0</v>
      </c>
      <c r="BH93" s="102">
        <v>0</v>
      </c>
      <c r="BI93" s="102">
        <v>0</v>
      </c>
      <c r="BJ93" s="102">
        <v>0</v>
      </c>
      <c r="BK93" s="102">
        <v>0</v>
      </c>
      <c r="BL93" s="199"/>
      <c r="BN93" s="98">
        <f>Раздел2!D93</f>
        <v>2</v>
      </c>
    </row>
    <row r="94" spans="1:66" ht="15.75" customHeight="1">
      <c r="A94" s="199"/>
      <c r="B94" s="61" t="s">
        <v>93</v>
      </c>
      <c r="C94" s="97">
        <v>87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02">
        <v>0</v>
      </c>
      <c r="AF94" s="59">
        <v>0</v>
      </c>
      <c r="AG94" s="106">
        <v>0</v>
      </c>
      <c r="AH94" s="55">
        <v>0</v>
      </c>
      <c r="AI94" s="55">
        <v>0</v>
      </c>
      <c r="AJ94" s="55">
        <v>0</v>
      </c>
      <c r="AK94" s="55">
        <v>0</v>
      </c>
      <c r="AL94" s="102">
        <v>0</v>
      </c>
      <c r="AM94" s="102">
        <v>0</v>
      </c>
      <c r="AN94" s="102">
        <v>0</v>
      </c>
      <c r="AO94" s="102">
        <v>0</v>
      </c>
      <c r="AP94" s="102">
        <v>0</v>
      </c>
      <c r="AQ94" s="102">
        <v>0</v>
      </c>
      <c r="AR94" s="102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  <c r="BA94" s="102">
        <v>0</v>
      </c>
      <c r="BB94" s="102">
        <v>0</v>
      </c>
      <c r="BC94" s="102">
        <v>0</v>
      </c>
      <c r="BD94" s="102">
        <v>0</v>
      </c>
      <c r="BE94" s="102">
        <v>0</v>
      </c>
      <c r="BF94" s="102">
        <v>0</v>
      </c>
      <c r="BG94" s="102">
        <v>0</v>
      </c>
      <c r="BH94" s="102">
        <v>0</v>
      </c>
      <c r="BI94" s="102">
        <v>0</v>
      </c>
      <c r="BJ94" s="102">
        <v>0</v>
      </c>
      <c r="BK94" s="102">
        <v>0</v>
      </c>
      <c r="BL94" s="199"/>
      <c r="BN94" s="98">
        <f>Раздел2!D94</f>
        <v>1</v>
      </c>
    </row>
    <row r="95" spans="1:66" ht="15.75" customHeight="1">
      <c r="A95" s="199"/>
      <c r="B95" s="61" t="s">
        <v>94</v>
      </c>
      <c r="C95" s="97">
        <v>88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59">
        <v>0</v>
      </c>
      <c r="AG95" s="106">
        <v>0</v>
      </c>
      <c r="AH95" s="55">
        <v>0</v>
      </c>
      <c r="AI95" s="55">
        <v>0</v>
      </c>
      <c r="AJ95" s="55">
        <v>0</v>
      </c>
      <c r="AK95" s="55">
        <v>0</v>
      </c>
      <c r="AL95" s="102">
        <v>0</v>
      </c>
      <c r="AM95" s="102">
        <v>0</v>
      </c>
      <c r="AN95" s="102">
        <v>0</v>
      </c>
      <c r="AO95" s="102">
        <v>0</v>
      </c>
      <c r="AP95" s="102">
        <v>0</v>
      </c>
      <c r="AQ95" s="102">
        <v>0</v>
      </c>
      <c r="AR95" s="102">
        <v>0</v>
      </c>
      <c r="AS95" s="102">
        <v>0</v>
      </c>
      <c r="AT95" s="102">
        <v>0</v>
      </c>
      <c r="AU95" s="102">
        <v>0</v>
      </c>
      <c r="AV95" s="102">
        <v>0</v>
      </c>
      <c r="AW95" s="102">
        <v>0</v>
      </c>
      <c r="AX95" s="102">
        <v>0</v>
      </c>
      <c r="AY95" s="102">
        <v>0</v>
      </c>
      <c r="AZ95" s="102">
        <v>0</v>
      </c>
      <c r="BA95" s="102">
        <v>0</v>
      </c>
      <c r="BB95" s="102">
        <v>0</v>
      </c>
      <c r="BC95" s="102">
        <v>0</v>
      </c>
      <c r="BD95" s="102">
        <v>0</v>
      </c>
      <c r="BE95" s="102">
        <v>0</v>
      </c>
      <c r="BF95" s="102">
        <v>0</v>
      </c>
      <c r="BG95" s="102">
        <v>0</v>
      </c>
      <c r="BH95" s="102">
        <v>0</v>
      </c>
      <c r="BI95" s="102">
        <v>0</v>
      </c>
      <c r="BJ95" s="102">
        <v>0</v>
      </c>
      <c r="BK95" s="102">
        <v>0</v>
      </c>
      <c r="BL95" s="199"/>
      <c r="BN95" s="98">
        <f>Раздел2!D95</f>
        <v>0</v>
      </c>
    </row>
    <row r="96" spans="1:66" ht="15.75" customHeight="1">
      <c r="A96" s="199"/>
      <c r="B96" s="61" t="s">
        <v>95</v>
      </c>
      <c r="C96" s="97">
        <v>89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59">
        <v>0</v>
      </c>
      <c r="AG96" s="106">
        <v>0</v>
      </c>
      <c r="AH96" s="55">
        <v>0</v>
      </c>
      <c r="AI96" s="55">
        <v>0</v>
      </c>
      <c r="AJ96" s="55">
        <v>0</v>
      </c>
      <c r="AK96" s="55">
        <v>0</v>
      </c>
      <c r="AL96" s="102">
        <v>0</v>
      </c>
      <c r="AM96" s="102">
        <v>0</v>
      </c>
      <c r="AN96" s="102">
        <v>0</v>
      </c>
      <c r="AO96" s="102">
        <v>0</v>
      </c>
      <c r="AP96" s="102">
        <v>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2">
        <v>0</v>
      </c>
      <c r="AW96" s="102">
        <v>0</v>
      </c>
      <c r="AX96" s="102">
        <v>0</v>
      </c>
      <c r="AY96" s="102">
        <v>0</v>
      </c>
      <c r="AZ96" s="102">
        <v>0</v>
      </c>
      <c r="BA96" s="102">
        <v>0</v>
      </c>
      <c r="BB96" s="102">
        <v>0</v>
      </c>
      <c r="BC96" s="102">
        <v>0</v>
      </c>
      <c r="BD96" s="102">
        <v>0</v>
      </c>
      <c r="BE96" s="102">
        <v>0</v>
      </c>
      <c r="BF96" s="102">
        <v>0</v>
      </c>
      <c r="BG96" s="102">
        <v>0</v>
      </c>
      <c r="BH96" s="102">
        <v>0</v>
      </c>
      <c r="BI96" s="102">
        <v>0</v>
      </c>
      <c r="BJ96" s="102">
        <v>0</v>
      </c>
      <c r="BK96" s="102">
        <v>0</v>
      </c>
      <c r="BL96" s="199"/>
      <c r="BN96" s="98">
        <f>Раздел2!D96</f>
        <v>1</v>
      </c>
    </row>
    <row r="97" spans="1:66" ht="15.75" customHeight="1">
      <c r="A97" s="199"/>
      <c r="B97" s="61" t="s">
        <v>96</v>
      </c>
      <c r="C97" s="97">
        <v>90</v>
      </c>
      <c r="D97" s="102">
        <v>0</v>
      </c>
      <c r="E97" s="102">
        <v>1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2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59">
        <v>0</v>
      </c>
      <c r="AG97" s="106">
        <v>0</v>
      </c>
      <c r="AH97" s="55">
        <v>0</v>
      </c>
      <c r="AI97" s="55">
        <v>0</v>
      </c>
      <c r="AJ97" s="55">
        <v>0</v>
      </c>
      <c r="AK97" s="55">
        <v>0</v>
      </c>
      <c r="AL97" s="102">
        <v>0</v>
      </c>
      <c r="AM97" s="102">
        <v>0</v>
      </c>
      <c r="AN97" s="102">
        <v>0</v>
      </c>
      <c r="AO97" s="102">
        <v>0</v>
      </c>
      <c r="AP97" s="102">
        <v>0</v>
      </c>
      <c r="AQ97" s="102">
        <v>0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2">
        <v>0</v>
      </c>
      <c r="BE97" s="102">
        <v>0</v>
      </c>
      <c r="BF97" s="102">
        <v>0</v>
      </c>
      <c r="BG97" s="102">
        <v>0</v>
      </c>
      <c r="BH97" s="102">
        <v>0</v>
      </c>
      <c r="BI97" s="102">
        <v>0</v>
      </c>
      <c r="BJ97" s="102">
        <v>0</v>
      </c>
      <c r="BK97" s="102">
        <v>0</v>
      </c>
      <c r="BL97" s="199"/>
      <c r="BN97" s="98">
        <f>Раздел2!D97</f>
        <v>7</v>
      </c>
    </row>
    <row r="98" spans="1:66" ht="15.75" customHeight="1">
      <c r="A98" s="199"/>
      <c r="B98" s="61" t="s">
        <v>97</v>
      </c>
      <c r="C98" s="97">
        <v>91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02">
        <v>0</v>
      </c>
      <c r="AF98" s="59">
        <v>0</v>
      </c>
      <c r="AG98" s="106">
        <v>0</v>
      </c>
      <c r="AH98" s="55">
        <v>0</v>
      </c>
      <c r="AI98" s="55">
        <v>0</v>
      </c>
      <c r="AJ98" s="55">
        <v>0</v>
      </c>
      <c r="AK98" s="55">
        <v>0</v>
      </c>
      <c r="AL98" s="102">
        <v>0</v>
      </c>
      <c r="AM98" s="102">
        <v>0</v>
      </c>
      <c r="AN98" s="102">
        <v>0</v>
      </c>
      <c r="AO98" s="102">
        <v>0</v>
      </c>
      <c r="AP98" s="102">
        <v>0</v>
      </c>
      <c r="AQ98" s="102">
        <v>0</v>
      </c>
      <c r="AR98" s="102">
        <v>0</v>
      </c>
      <c r="AS98" s="102">
        <v>0</v>
      </c>
      <c r="AT98" s="102">
        <v>0</v>
      </c>
      <c r="AU98" s="102">
        <v>0</v>
      </c>
      <c r="AV98" s="102">
        <v>0</v>
      </c>
      <c r="AW98" s="102">
        <v>0</v>
      </c>
      <c r="AX98" s="102">
        <v>0</v>
      </c>
      <c r="AY98" s="102">
        <v>0</v>
      </c>
      <c r="AZ98" s="102">
        <v>0</v>
      </c>
      <c r="BA98" s="102">
        <v>0</v>
      </c>
      <c r="BB98" s="102">
        <v>0</v>
      </c>
      <c r="BC98" s="102">
        <v>0</v>
      </c>
      <c r="BD98" s="102">
        <v>0</v>
      </c>
      <c r="BE98" s="102">
        <v>0</v>
      </c>
      <c r="BF98" s="102">
        <v>0</v>
      </c>
      <c r="BG98" s="102">
        <v>0</v>
      </c>
      <c r="BH98" s="102">
        <v>0</v>
      </c>
      <c r="BI98" s="102">
        <v>0</v>
      </c>
      <c r="BJ98" s="102">
        <v>0</v>
      </c>
      <c r="BK98" s="102">
        <v>0</v>
      </c>
      <c r="BL98" s="199"/>
      <c r="BN98" s="98">
        <f>Раздел2!D98</f>
        <v>0</v>
      </c>
    </row>
    <row r="99" spans="1:66" ht="15.75" customHeight="1">
      <c r="A99" s="199"/>
      <c r="B99" s="61" t="s">
        <v>98</v>
      </c>
      <c r="C99" s="97">
        <v>92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59">
        <v>0</v>
      </c>
      <c r="AG99" s="106">
        <v>0</v>
      </c>
      <c r="AH99" s="55">
        <v>0</v>
      </c>
      <c r="AI99" s="55">
        <v>0</v>
      </c>
      <c r="AJ99" s="55">
        <v>0</v>
      </c>
      <c r="AK99" s="55">
        <v>0</v>
      </c>
      <c r="AL99" s="102">
        <v>0</v>
      </c>
      <c r="AM99" s="102">
        <v>0</v>
      </c>
      <c r="AN99" s="102">
        <v>0</v>
      </c>
      <c r="AO99" s="102">
        <v>0</v>
      </c>
      <c r="AP99" s="102">
        <v>0</v>
      </c>
      <c r="AQ99" s="102">
        <v>0</v>
      </c>
      <c r="AR99" s="102">
        <v>0</v>
      </c>
      <c r="AS99" s="102">
        <v>0</v>
      </c>
      <c r="AT99" s="102">
        <v>0</v>
      </c>
      <c r="AU99" s="102">
        <v>0</v>
      </c>
      <c r="AV99" s="102">
        <v>0</v>
      </c>
      <c r="AW99" s="102">
        <v>0</v>
      </c>
      <c r="AX99" s="102">
        <v>0</v>
      </c>
      <c r="AY99" s="102">
        <v>0</v>
      </c>
      <c r="AZ99" s="102">
        <v>0</v>
      </c>
      <c r="BA99" s="102">
        <v>0</v>
      </c>
      <c r="BB99" s="102">
        <v>0</v>
      </c>
      <c r="BC99" s="102">
        <v>0</v>
      </c>
      <c r="BD99" s="102">
        <v>0</v>
      </c>
      <c r="BE99" s="102">
        <v>0</v>
      </c>
      <c r="BF99" s="102">
        <v>0</v>
      </c>
      <c r="BG99" s="102">
        <v>0</v>
      </c>
      <c r="BH99" s="102">
        <v>0</v>
      </c>
      <c r="BI99" s="102">
        <v>0</v>
      </c>
      <c r="BJ99" s="102">
        <v>0</v>
      </c>
      <c r="BK99" s="102">
        <v>0</v>
      </c>
      <c r="BL99" s="199"/>
      <c r="BN99" s="98">
        <f>Раздел2!D99</f>
        <v>0</v>
      </c>
    </row>
    <row r="100" spans="1:66" ht="15.75" customHeight="1">
      <c r="A100" s="199"/>
      <c r="B100" s="61" t="s">
        <v>99</v>
      </c>
      <c r="C100" s="97">
        <v>93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59">
        <v>0</v>
      </c>
      <c r="AG100" s="106">
        <v>0</v>
      </c>
      <c r="AH100" s="55">
        <v>0</v>
      </c>
      <c r="AI100" s="55">
        <v>0</v>
      </c>
      <c r="AJ100" s="55">
        <v>0</v>
      </c>
      <c r="AK100" s="55">
        <v>0</v>
      </c>
      <c r="AL100" s="102">
        <v>0</v>
      </c>
      <c r="AM100" s="102">
        <v>0</v>
      </c>
      <c r="AN100" s="102">
        <v>0</v>
      </c>
      <c r="AO100" s="102">
        <v>0</v>
      </c>
      <c r="AP100" s="102">
        <v>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2">
        <v>0</v>
      </c>
      <c r="AW100" s="102">
        <v>0</v>
      </c>
      <c r="AX100" s="102">
        <v>0</v>
      </c>
      <c r="AY100" s="102">
        <v>0</v>
      </c>
      <c r="AZ100" s="102">
        <v>0</v>
      </c>
      <c r="BA100" s="102">
        <v>0</v>
      </c>
      <c r="BB100" s="102">
        <v>0</v>
      </c>
      <c r="BC100" s="102">
        <v>0</v>
      </c>
      <c r="BD100" s="102">
        <v>0</v>
      </c>
      <c r="BE100" s="102">
        <v>0</v>
      </c>
      <c r="BF100" s="102">
        <v>0</v>
      </c>
      <c r="BG100" s="102">
        <v>0</v>
      </c>
      <c r="BH100" s="102">
        <v>0</v>
      </c>
      <c r="BI100" s="102">
        <v>0</v>
      </c>
      <c r="BJ100" s="102">
        <v>0</v>
      </c>
      <c r="BK100" s="102">
        <v>0</v>
      </c>
      <c r="BL100" s="199"/>
      <c r="BN100" s="98">
        <f>Раздел2!D100</f>
        <v>1</v>
      </c>
    </row>
    <row r="101" spans="1:66" ht="15.75" customHeight="1">
      <c r="A101" s="199"/>
      <c r="B101" s="61" t="s">
        <v>100</v>
      </c>
      <c r="C101" s="97">
        <v>94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59">
        <v>0</v>
      </c>
      <c r="AG101" s="106">
        <v>0</v>
      </c>
      <c r="AH101" s="55">
        <v>0</v>
      </c>
      <c r="AI101" s="55">
        <v>0</v>
      </c>
      <c r="AJ101" s="55">
        <v>0</v>
      </c>
      <c r="AK101" s="55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  <c r="AT101" s="102">
        <v>0</v>
      </c>
      <c r="AU101" s="102">
        <v>0</v>
      </c>
      <c r="AV101" s="102">
        <v>0</v>
      </c>
      <c r="AW101" s="102">
        <v>0</v>
      </c>
      <c r="AX101" s="102">
        <v>0</v>
      </c>
      <c r="AY101" s="102">
        <v>0</v>
      </c>
      <c r="AZ101" s="102">
        <v>0</v>
      </c>
      <c r="BA101" s="102">
        <v>0</v>
      </c>
      <c r="BB101" s="102">
        <v>0</v>
      </c>
      <c r="BC101" s="102">
        <v>0</v>
      </c>
      <c r="BD101" s="102">
        <v>0</v>
      </c>
      <c r="BE101" s="102">
        <v>0</v>
      </c>
      <c r="BF101" s="102">
        <v>0</v>
      </c>
      <c r="BG101" s="102">
        <v>0</v>
      </c>
      <c r="BH101" s="102">
        <v>0</v>
      </c>
      <c r="BI101" s="102">
        <v>0</v>
      </c>
      <c r="BJ101" s="102">
        <v>0</v>
      </c>
      <c r="BK101" s="102">
        <v>0</v>
      </c>
      <c r="BL101" s="199"/>
      <c r="BN101" s="98">
        <f>Раздел2!D101</f>
        <v>0</v>
      </c>
    </row>
    <row r="102" spans="1:66" ht="15.75" customHeight="1">
      <c r="A102" s="199"/>
      <c r="B102" s="61" t="s">
        <v>101</v>
      </c>
      <c r="C102" s="97">
        <v>95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02">
        <v>0</v>
      </c>
      <c r="AF102" s="59">
        <v>0</v>
      </c>
      <c r="AG102" s="106">
        <v>0</v>
      </c>
      <c r="AH102" s="55">
        <v>0</v>
      </c>
      <c r="AI102" s="55">
        <v>0</v>
      </c>
      <c r="AJ102" s="55">
        <v>0</v>
      </c>
      <c r="AK102" s="55">
        <v>0</v>
      </c>
      <c r="AL102" s="102">
        <v>0</v>
      </c>
      <c r="AM102" s="102">
        <v>0</v>
      </c>
      <c r="AN102" s="102">
        <v>0</v>
      </c>
      <c r="AO102" s="102">
        <v>0</v>
      </c>
      <c r="AP102" s="102">
        <v>0</v>
      </c>
      <c r="AQ102" s="102">
        <v>0</v>
      </c>
      <c r="AR102" s="102">
        <v>0</v>
      </c>
      <c r="AS102" s="102">
        <v>0</v>
      </c>
      <c r="AT102" s="102">
        <v>0</v>
      </c>
      <c r="AU102" s="102">
        <v>0</v>
      </c>
      <c r="AV102" s="102">
        <v>0</v>
      </c>
      <c r="AW102" s="102">
        <v>0</v>
      </c>
      <c r="AX102" s="102">
        <v>0</v>
      </c>
      <c r="AY102" s="102">
        <v>0</v>
      </c>
      <c r="AZ102" s="102">
        <v>0</v>
      </c>
      <c r="BA102" s="102">
        <v>0</v>
      </c>
      <c r="BB102" s="102">
        <v>0</v>
      </c>
      <c r="BC102" s="102">
        <v>0</v>
      </c>
      <c r="BD102" s="102">
        <v>0</v>
      </c>
      <c r="BE102" s="102">
        <v>0</v>
      </c>
      <c r="BF102" s="102">
        <v>0</v>
      </c>
      <c r="BG102" s="102">
        <v>0</v>
      </c>
      <c r="BH102" s="102">
        <v>0</v>
      </c>
      <c r="BI102" s="102">
        <v>0</v>
      </c>
      <c r="BJ102" s="102">
        <v>0</v>
      </c>
      <c r="BK102" s="102">
        <v>0</v>
      </c>
      <c r="BL102" s="199"/>
      <c r="BN102" s="98">
        <f>Раздел2!D102</f>
        <v>0</v>
      </c>
    </row>
    <row r="103" spans="1:66" ht="15.75" customHeight="1">
      <c r="A103" s="199"/>
      <c r="B103" s="61" t="s">
        <v>102</v>
      </c>
      <c r="C103" s="97">
        <v>96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59">
        <v>0</v>
      </c>
      <c r="T103" s="106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02">
        <v>0</v>
      </c>
      <c r="AE103" s="102">
        <v>0</v>
      </c>
      <c r="AF103" s="59">
        <v>0</v>
      </c>
      <c r="AG103" s="106">
        <v>0</v>
      </c>
      <c r="AH103" s="55">
        <v>0</v>
      </c>
      <c r="AI103" s="55">
        <v>0</v>
      </c>
      <c r="AJ103" s="55">
        <v>0</v>
      </c>
      <c r="AK103" s="55">
        <v>0</v>
      </c>
      <c r="AL103" s="102">
        <v>0</v>
      </c>
      <c r="AM103" s="102">
        <v>0</v>
      </c>
      <c r="AN103" s="102">
        <v>0</v>
      </c>
      <c r="AO103" s="102">
        <v>0</v>
      </c>
      <c r="AP103" s="102">
        <v>0</v>
      </c>
      <c r="AQ103" s="102">
        <v>0</v>
      </c>
      <c r="AR103" s="102">
        <v>0</v>
      </c>
      <c r="AS103" s="102">
        <v>0</v>
      </c>
      <c r="AT103" s="102">
        <v>0</v>
      </c>
      <c r="AU103" s="102">
        <v>0</v>
      </c>
      <c r="AV103" s="102">
        <v>0</v>
      </c>
      <c r="AW103" s="102">
        <v>0</v>
      </c>
      <c r="AX103" s="102">
        <v>0</v>
      </c>
      <c r="AY103" s="102">
        <v>0</v>
      </c>
      <c r="AZ103" s="102">
        <v>0</v>
      </c>
      <c r="BA103" s="102">
        <v>0</v>
      </c>
      <c r="BB103" s="102">
        <v>0</v>
      </c>
      <c r="BC103" s="102">
        <v>0</v>
      </c>
      <c r="BD103" s="102">
        <v>0</v>
      </c>
      <c r="BE103" s="102">
        <v>0</v>
      </c>
      <c r="BF103" s="102">
        <v>0</v>
      </c>
      <c r="BG103" s="102">
        <v>0</v>
      </c>
      <c r="BH103" s="102">
        <v>0</v>
      </c>
      <c r="BI103" s="102">
        <v>0</v>
      </c>
      <c r="BJ103" s="102">
        <v>0</v>
      </c>
      <c r="BK103" s="102">
        <v>0</v>
      </c>
      <c r="BL103" s="199"/>
      <c r="BN103" s="98">
        <f>Раздел2!D103</f>
        <v>0</v>
      </c>
    </row>
    <row r="104" spans="1:66" ht="36" customHeight="1">
      <c r="A104" s="199"/>
      <c r="B104" s="61" t="s">
        <v>216</v>
      </c>
      <c r="C104" s="97">
        <v>97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89">
        <v>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</v>
      </c>
      <c r="AX104" s="89">
        <v>0</v>
      </c>
      <c r="AY104" s="89">
        <v>0</v>
      </c>
      <c r="AZ104" s="89">
        <v>0</v>
      </c>
      <c r="BA104" s="89">
        <v>0</v>
      </c>
      <c r="BB104" s="89">
        <v>0</v>
      </c>
      <c r="BC104" s="89">
        <v>0</v>
      </c>
      <c r="BD104" s="89">
        <v>0</v>
      </c>
      <c r="BE104" s="89">
        <v>0</v>
      </c>
      <c r="BF104" s="89">
        <v>0</v>
      </c>
      <c r="BG104" s="89">
        <v>0</v>
      </c>
      <c r="BH104" s="89">
        <v>0</v>
      </c>
      <c r="BI104" s="89">
        <v>0</v>
      </c>
      <c r="BJ104" s="89">
        <v>0</v>
      </c>
      <c r="BK104" s="89">
        <v>0</v>
      </c>
      <c r="BL104" s="199"/>
      <c r="BN104" s="98">
        <f>Раздел2!D104</f>
        <v>33</v>
      </c>
    </row>
    <row r="105" spans="1:66" ht="15.75" customHeight="1">
      <c r="A105" s="199"/>
      <c r="B105" s="62" t="s">
        <v>103</v>
      </c>
      <c r="C105" s="97">
        <v>98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59">
        <v>0</v>
      </c>
      <c r="AG105" s="106">
        <v>0</v>
      </c>
      <c r="AH105" s="55">
        <v>0</v>
      </c>
      <c r="AI105" s="55">
        <v>0</v>
      </c>
      <c r="AJ105" s="55">
        <v>0</v>
      </c>
      <c r="AK105" s="55">
        <v>0</v>
      </c>
      <c r="AL105" s="102">
        <v>0</v>
      </c>
      <c r="AM105" s="102">
        <v>0</v>
      </c>
      <c r="AN105" s="102">
        <v>0</v>
      </c>
      <c r="AO105" s="102">
        <v>0</v>
      </c>
      <c r="AP105" s="102">
        <v>0</v>
      </c>
      <c r="AQ105" s="102">
        <v>0</v>
      </c>
      <c r="AR105" s="102">
        <v>0</v>
      </c>
      <c r="AS105" s="102">
        <v>0</v>
      </c>
      <c r="AT105" s="102">
        <v>0</v>
      </c>
      <c r="AU105" s="102">
        <v>0</v>
      </c>
      <c r="AV105" s="102">
        <v>0</v>
      </c>
      <c r="AW105" s="102">
        <v>0</v>
      </c>
      <c r="AX105" s="102">
        <v>0</v>
      </c>
      <c r="AY105" s="102">
        <v>0</v>
      </c>
      <c r="AZ105" s="102">
        <v>0</v>
      </c>
      <c r="BA105" s="102">
        <v>0</v>
      </c>
      <c r="BB105" s="102">
        <v>0</v>
      </c>
      <c r="BC105" s="102">
        <v>0</v>
      </c>
      <c r="BD105" s="102">
        <v>0</v>
      </c>
      <c r="BE105" s="102">
        <v>0</v>
      </c>
      <c r="BF105" s="102">
        <v>0</v>
      </c>
      <c r="BG105" s="102">
        <v>0</v>
      </c>
      <c r="BH105" s="102">
        <v>0</v>
      </c>
      <c r="BI105" s="102">
        <v>0</v>
      </c>
      <c r="BJ105" s="102">
        <v>0</v>
      </c>
      <c r="BK105" s="102">
        <v>0</v>
      </c>
      <c r="BL105" s="199"/>
      <c r="BN105" s="98">
        <f>Раздел2!D105</f>
        <v>33</v>
      </c>
    </row>
    <row r="106" spans="1:66" ht="15.75" customHeight="1">
      <c r="A106" s="199"/>
      <c r="B106" s="62" t="s">
        <v>214</v>
      </c>
      <c r="C106" s="97">
        <v>99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59">
        <v>0</v>
      </c>
      <c r="AG106" s="106">
        <v>0</v>
      </c>
      <c r="AH106" s="55">
        <v>0</v>
      </c>
      <c r="AI106" s="55">
        <v>0</v>
      </c>
      <c r="AJ106" s="55">
        <v>0</v>
      </c>
      <c r="AK106" s="55">
        <v>0</v>
      </c>
      <c r="AL106" s="102">
        <v>0</v>
      </c>
      <c r="AM106" s="102">
        <v>0</v>
      </c>
      <c r="AN106" s="102">
        <v>0</v>
      </c>
      <c r="AO106" s="102">
        <v>0</v>
      </c>
      <c r="AP106" s="102">
        <v>0</v>
      </c>
      <c r="AQ106" s="102">
        <v>0</v>
      </c>
      <c r="AR106" s="102">
        <v>0</v>
      </c>
      <c r="AS106" s="102">
        <v>0</v>
      </c>
      <c r="AT106" s="102">
        <v>0</v>
      </c>
      <c r="AU106" s="102">
        <v>0</v>
      </c>
      <c r="AV106" s="102">
        <v>0</v>
      </c>
      <c r="AW106" s="102">
        <v>0</v>
      </c>
      <c r="AX106" s="102">
        <v>0</v>
      </c>
      <c r="AY106" s="102">
        <v>0</v>
      </c>
      <c r="AZ106" s="102">
        <v>0</v>
      </c>
      <c r="BA106" s="102">
        <v>0</v>
      </c>
      <c r="BB106" s="102">
        <v>0</v>
      </c>
      <c r="BC106" s="102">
        <v>0</v>
      </c>
      <c r="BD106" s="102">
        <v>0</v>
      </c>
      <c r="BE106" s="102">
        <v>0</v>
      </c>
      <c r="BF106" s="102">
        <v>0</v>
      </c>
      <c r="BG106" s="102">
        <v>0</v>
      </c>
      <c r="BH106" s="102">
        <v>0</v>
      </c>
      <c r="BI106" s="102">
        <v>0</v>
      </c>
      <c r="BJ106" s="102">
        <v>0</v>
      </c>
      <c r="BK106" s="102">
        <v>0</v>
      </c>
      <c r="BL106" s="199"/>
      <c r="BN106" s="98">
        <f>Раздел2!D106</f>
        <v>0</v>
      </c>
    </row>
    <row r="107" spans="1:66" ht="15.75" customHeight="1">
      <c r="A107" s="199"/>
      <c r="B107" s="62" t="s">
        <v>207</v>
      </c>
      <c r="C107" s="97">
        <v>100</v>
      </c>
      <c r="D107" s="102">
        <v>0</v>
      </c>
      <c r="E107" s="102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59">
        <v>0</v>
      </c>
      <c r="T107" s="106">
        <v>0</v>
      </c>
      <c r="U107" s="102">
        <v>0</v>
      </c>
      <c r="V107" s="102">
        <v>0</v>
      </c>
      <c r="W107" s="102">
        <v>0</v>
      </c>
      <c r="X107" s="102">
        <v>0</v>
      </c>
      <c r="Y107" s="102">
        <v>0</v>
      </c>
      <c r="Z107" s="102">
        <v>0</v>
      </c>
      <c r="AA107" s="102">
        <v>0</v>
      </c>
      <c r="AB107" s="102">
        <v>0</v>
      </c>
      <c r="AC107" s="102">
        <v>0</v>
      </c>
      <c r="AD107" s="102">
        <v>0</v>
      </c>
      <c r="AE107" s="102">
        <v>0</v>
      </c>
      <c r="AF107" s="59">
        <v>0</v>
      </c>
      <c r="AG107" s="106">
        <v>0</v>
      </c>
      <c r="AH107" s="55">
        <v>0</v>
      </c>
      <c r="AI107" s="55">
        <v>0</v>
      </c>
      <c r="AJ107" s="55">
        <v>0</v>
      </c>
      <c r="AK107" s="55">
        <v>0</v>
      </c>
      <c r="AL107" s="102">
        <v>0</v>
      </c>
      <c r="AM107" s="102">
        <v>0</v>
      </c>
      <c r="AN107" s="102">
        <v>0</v>
      </c>
      <c r="AO107" s="102">
        <v>0</v>
      </c>
      <c r="AP107" s="102">
        <v>0</v>
      </c>
      <c r="AQ107" s="102">
        <v>0</v>
      </c>
      <c r="AR107" s="102">
        <v>0</v>
      </c>
      <c r="AS107" s="102">
        <v>0</v>
      </c>
      <c r="AT107" s="102">
        <v>0</v>
      </c>
      <c r="AU107" s="102">
        <v>0</v>
      </c>
      <c r="AV107" s="102">
        <v>0</v>
      </c>
      <c r="AW107" s="102">
        <v>0</v>
      </c>
      <c r="AX107" s="102">
        <v>0</v>
      </c>
      <c r="AY107" s="102">
        <v>0</v>
      </c>
      <c r="AZ107" s="102">
        <v>0</v>
      </c>
      <c r="BA107" s="102">
        <v>0</v>
      </c>
      <c r="BB107" s="102">
        <v>0</v>
      </c>
      <c r="BC107" s="102">
        <v>0</v>
      </c>
      <c r="BD107" s="102">
        <v>0</v>
      </c>
      <c r="BE107" s="102">
        <v>0</v>
      </c>
      <c r="BF107" s="102">
        <v>0</v>
      </c>
      <c r="BG107" s="102">
        <v>0</v>
      </c>
      <c r="BH107" s="102">
        <v>0</v>
      </c>
      <c r="BI107" s="102">
        <v>0</v>
      </c>
      <c r="BJ107" s="102">
        <v>0</v>
      </c>
      <c r="BK107" s="102">
        <v>0</v>
      </c>
      <c r="BL107" s="199"/>
      <c r="BN107" s="98">
        <f>Раздел2!D107</f>
        <v>0</v>
      </c>
    </row>
    <row r="108" spans="1:66" ht="25.5" customHeight="1">
      <c r="A108" s="199"/>
      <c r="B108" s="61" t="s">
        <v>217</v>
      </c>
      <c r="C108" s="97">
        <v>101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89">
        <v>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  <c r="AO108" s="89">
        <v>0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</v>
      </c>
      <c r="AY108" s="89">
        <v>0</v>
      </c>
      <c r="AZ108" s="89">
        <v>0</v>
      </c>
      <c r="BA108" s="89">
        <v>0</v>
      </c>
      <c r="BB108" s="89">
        <v>0</v>
      </c>
      <c r="BC108" s="89">
        <v>0</v>
      </c>
      <c r="BD108" s="89">
        <v>0</v>
      </c>
      <c r="BE108" s="89">
        <v>0</v>
      </c>
      <c r="BF108" s="89">
        <v>0</v>
      </c>
      <c r="BG108" s="89">
        <v>0</v>
      </c>
      <c r="BH108" s="89">
        <v>0</v>
      </c>
      <c r="BI108" s="89">
        <v>0</v>
      </c>
      <c r="BJ108" s="89">
        <v>0</v>
      </c>
      <c r="BK108" s="89">
        <v>0</v>
      </c>
      <c r="BL108" s="199"/>
      <c r="BN108" s="98">
        <f>Раздел2!D108</f>
        <v>0</v>
      </c>
    </row>
    <row r="109" spans="1:66" ht="15.75" customHeight="1">
      <c r="A109" s="199"/>
      <c r="B109" s="62" t="s">
        <v>104</v>
      </c>
      <c r="C109" s="97">
        <v>102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02">
        <v>0</v>
      </c>
      <c r="AF109" s="59">
        <v>0</v>
      </c>
      <c r="AG109" s="106">
        <v>0</v>
      </c>
      <c r="AH109" s="55">
        <v>0</v>
      </c>
      <c r="AI109" s="55">
        <v>0</v>
      </c>
      <c r="AJ109" s="55">
        <v>0</v>
      </c>
      <c r="AK109" s="55">
        <v>0</v>
      </c>
      <c r="AL109" s="102">
        <v>0</v>
      </c>
      <c r="AM109" s="102">
        <v>0</v>
      </c>
      <c r="AN109" s="102">
        <v>0</v>
      </c>
      <c r="AO109" s="102">
        <v>0</v>
      </c>
      <c r="AP109" s="102">
        <v>0</v>
      </c>
      <c r="AQ109" s="102">
        <v>0</v>
      </c>
      <c r="AR109" s="102">
        <v>0</v>
      </c>
      <c r="AS109" s="102">
        <v>0</v>
      </c>
      <c r="AT109" s="102">
        <v>0</v>
      </c>
      <c r="AU109" s="102">
        <v>0</v>
      </c>
      <c r="AV109" s="102">
        <v>0</v>
      </c>
      <c r="AW109" s="102">
        <v>0</v>
      </c>
      <c r="AX109" s="102">
        <v>0</v>
      </c>
      <c r="AY109" s="102">
        <v>0</v>
      </c>
      <c r="AZ109" s="102">
        <v>0</v>
      </c>
      <c r="BA109" s="102">
        <v>0</v>
      </c>
      <c r="BB109" s="102">
        <v>0</v>
      </c>
      <c r="BC109" s="102">
        <v>0</v>
      </c>
      <c r="BD109" s="102">
        <v>0</v>
      </c>
      <c r="BE109" s="102">
        <v>0</v>
      </c>
      <c r="BF109" s="102">
        <v>0</v>
      </c>
      <c r="BG109" s="102">
        <v>0</v>
      </c>
      <c r="BH109" s="102">
        <v>0</v>
      </c>
      <c r="BI109" s="102">
        <v>0</v>
      </c>
      <c r="BJ109" s="102">
        <v>0</v>
      </c>
      <c r="BK109" s="102">
        <v>0</v>
      </c>
      <c r="BL109" s="199"/>
      <c r="BN109" s="98">
        <f>Раздел2!D109</f>
        <v>0</v>
      </c>
    </row>
    <row r="110" spans="1:66" ht="15.75" customHeight="1">
      <c r="A110" s="199"/>
      <c r="B110" s="62" t="s">
        <v>208</v>
      </c>
      <c r="C110" s="97">
        <v>103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2">
        <v>0</v>
      </c>
      <c r="AE110" s="102">
        <v>0</v>
      </c>
      <c r="AF110" s="59">
        <v>0</v>
      </c>
      <c r="AG110" s="106">
        <v>0</v>
      </c>
      <c r="AH110" s="55">
        <v>0</v>
      </c>
      <c r="AI110" s="55">
        <v>0</v>
      </c>
      <c r="AJ110" s="55">
        <v>0</v>
      </c>
      <c r="AK110" s="55">
        <v>0</v>
      </c>
      <c r="AL110" s="102">
        <v>0</v>
      </c>
      <c r="AM110" s="102">
        <v>0</v>
      </c>
      <c r="AN110" s="102">
        <v>0</v>
      </c>
      <c r="AO110" s="102">
        <v>0</v>
      </c>
      <c r="AP110" s="102">
        <v>0</v>
      </c>
      <c r="AQ110" s="102">
        <v>0</v>
      </c>
      <c r="AR110" s="102">
        <v>0</v>
      </c>
      <c r="AS110" s="102">
        <v>0</v>
      </c>
      <c r="AT110" s="102">
        <v>0</v>
      </c>
      <c r="AU110" s="102">
        <v>0</v>
      </c>
      <c r="AV110" s="102">
        <v>0</v>
      </c>
      <c r="AW110" s="102">
        <v>0</v>
      </c>
      <c r="AX110" s="102">
        <v>0</v>
      </c>
      <c r="AY110" s="102">
        <v>0</v>
      </c>
      <c r="AZ110" s="102">
        <v>0</v>
      </c>
      <c r="BA110" s="102">
        <v>0</v>
      </c>
      <c r="BB110" s="102">
        <v>0</v>
      </c>
      <c r="BC110" s="102">
        <v>0</v>
      </c>
      <c r="BD110" s="102">
        <v>0</v>
      </c>
      <c r="BE110" s="102">
        <v>0</v>
      </c>
      <c r="BF110" s="102">
        <v>0</v>
      </c>
      <c r="BG110" s="102">
        <v>0</v>
      </c>
      <c r="BH110" s="102">
        <v>0</v>
      </c>
      <c r="BI110" s="102">
        <v>0</v>
      </c>
      <c r="BJ110" s="102">
        <v>0</v>
      </c>
      <c r="BK110" s="102">
        <v>0</v>
      </c>
      <c r="BL110" s="199"/>
      <c r="BN110" s="98">
        <f>Раздел2!D110</f>
        <v>0</v>
      </c>
    </row>
    <row r="111" spans="1:66" ht="15.75" customHeight="1">
      <c r="A111" s="199"/>
      <c r="B111" s="61" t="s">
        <v>105</v>
      </c>
      <c r="C111" s="97">
        <v>104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2">
        <v>0</v>
      </c>
      <c r="AE111" s="102">
        <v>0</v>
      </c>
      <c r="AF111" s="59">
        <v>0</v>
      </c>
      <c r="AG111" s="106">
        <v>0</v>
      </c>
      <c r="AH111" s="55">
        <v>0</v>
      </c>
      <c r="AI111" s="55">
        <v>0</v>
      </c>
      <c r="AJ111" s="55">
        <v>0</v>
      </c>
      <c r="AK111" s="55">
        <v>0</v>
      </c>
      <c r="AL111" s="102">
        <v>0</v>
      </c>
      <c r="AM111" s="102">
        <v>0</v>
      </c>
      <c r="AN111" s="102">
        <v>0</v>
      </c>
      <c r="AO111" s="102">
        <v>0</v>
      </c>
      <c r="AP111" s="102">
        <v>0</v>
      </c>
      <c r="AQ111" s="102">
        <v>0</v>
      </c>
      <c r="AR111" s="102">
        <v>0</v>
      </c>
      <c r="AS111" s="102">
        <v>0</v>
      </c>
      <c r="AT111" s="102">
        <v>0</v>
      </c>
      <c r="AU111" s="102">
        <v>0</v>
      </c>
      <c r="AV111" s="102">
        <v>0</v>
      </c>
      <c r="AW111" s="102">
        <v>0</v>
      </c>
      <c r="AX111" s="102">
        <v>0</v>
      </c>
      <c r="AY111" s="102">
        <v>0</v>
      </c>
      <c r="AZ111" s="102">
        <v>0</v>
      </c>
      <c r="BA111" s="102">
        <v>0</v>
      </c>
      <c r="BB111" s="102">
        <v>0</v>
      </c>
      <c r="BC111" s="102">
        <v>0</v>
      </c>
      <c r="BD111" s="102">
        <v>0</v>
      </c>
      <c r="BE111" s="102">
        <v>0</v>
      </c>
      <c r="BF111" s="102">
        <v>0</v>
      </c>
      <c r="BG111" s="102">
        <v>0</v>
      </c>
      <c r="BH111" s="102">
        <v>0</v>
      </c>
      <c r="BI111" s="102">
        <v>0</v>
      </c>
      <c r="BJ111" s="102">
        <v>0</v>
      </c>
      <c r="BK111" s="102">
        <v>0</v>
      </c>
      <c r="BL111" s="199"/>
      <c r="BN111" s="98">
        <f>Раздел2!D111</f>
        <v>0</v>
      </c>
    </row>
    <row r="112" spans="1:66" ht="15.75" customHeight="1">
      <c r="A112" s="199"/>
      <c r="B112" s="61" t="s">
        <v>106</v>
      </c>
      <c r="C112" s="97">
        <v>105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02">
        <v>0</v>
      </c>
      <c r="AF112" s="59">
        <v>0</v>
      </c>
      <c r="AG112" s="106">
        <v>0</v>
      </c>
      <c r="AH112" s="55">
        <v>0</v>
      </c>
      <c r="AI112" s="55">
        <v>0</v>
      </c>
      <c r="AJ112" s="55">
        <v>0</v>
      </c>
      <c r="AK112" s="55">
        <v>0</v>
      </c>
      <c r="AL112" s="102">
        <v>0</v>
      </c>
      <c r="AM112" s="102">
        <v>0</v>
      </c>
      <c r="AN112" s="102">
        <v>0</v>
      </c>
      <c r="AO112" s="102">
        <v>0</v>
      </c>
      <c r="AP112" s="102">
        <v>0</v>
      </c>
      <c r="AQ112" s="102">
        <v>0</v>
      </c>
      <c r="AR112" s="102">
        <v>0</v>
      </c>
      <c r="AS112" s="102">
        <v>0</v>
      </c>
      <c r="AT112" s="102">
        <v>0</v>
      </c>
      <c r="AU112" s="102">
        <v>0</v>
      </c>
      <c r="AV112" s="102">
        <v>0</v>
      </c>
      <c r="AW112" s="102">
        <v>0</v>
      </c>
      <c r="AX112" s="102">
        <v>0</v>
      </c>
      <c r="AY112" s="102">
        <v>0</v>
      </c>
      <c r="AZ112" s="102">
        <v>0</v>
      </c>
      <c r="BA112" s="102">
        <v>0</v>
      </c>
      <c r="BB112" s="102">
        <v>0</v>
      </c>
      <c r="BC112" s="102">
        <v>0</v>
      </c>
      <c r="BD112" s="102">
        <v>0</v>
      </c>
      <c r="BE112" s="102">
        <v>0</v>
      </c>
      <c r="BF112" s="102">
        <v>0</v>
      </c>
      <c r="BG112" s="102">
        <v>0</v>
      </c>
      <c r="BH112" s="102">
        <v>0</v>
      </c>
      <c r="BI112" s="102">
        <v>0</v>
      </c>
      <c r="BJ112" s="102">
        <v>0</v>
      </c>
      <c r="BK112" s="102">
        <v>0</v>
      </c>
      <c r="BL112" s="199"/>
      <c r="BN112" s="98">
        <f>Раздел2!D112</f>
        <v>0</v>
      </c>
    </row>
    <row r="113" spans="1:66" ht="15.75" customHeight="1">
      <c r="A113" s="199"/>
      <c r="B113" s="61" t="s">
        <v>107</v>
      </c>
      <c r="C113" s="97">
        <v>106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0</v>
      </c>
      <c r="AD113" s="102">
        <v>0</v>
      </c>
      <c r="AE113" s="102">
        <v>0</v>
      </c>
      <c r="AF113" s="59">
        <v>0</v>
      </c>
      <c r="AG113" s="106">
        <v>0</v>
      </c>
      <c r="AH113" s="55">
        <v>0</v>
      </c>
      <c r="AI113" s="55">
        <v>0</v>
      </c>
      <c r="AJ113" s="55">
        <v>0</v>
      </c>
      <c r="AK113" s="55">
        <v>0</v>
      </c>
      <c r="AL113" s="102">
        <v>0</v>
      </c>
      <c r="AM113" s="102">
        <v>0</v>
      </c>
      <c r="AN113" s="102">
        <v>0</v>
      </c>
      <c r="AO113" s="102">
        <v>0</v>
      </c>
      <c r="AP113" s="102">
        <v>0</v>
      </c>
      <c r="AQ113" s="102">
        <v>0</v>
      </c>
      <c r="AR113" s="102">
        <v>0</v>
      </c>
      <c r="AS113" s="102">
        <v>0</v>
      </c>
      <c r="AT113" s="102">
        <v>0</v>
      </c>
      <c r="AU113" s="102">
        <v>0</v>
      </c>
      <c r="AV113" s="102">
        <v>0</v>
      </c>
      <c r="AW113" s="102">
        <v>0</v>
      </c>
      <c r="AX113" s="102">
        <v>0</v>
      </c>
      <c r="AY113" s="102">
        <v>0</v>
      </c>
      <c r="AZ113" s="102">
        <v>0</v>
      </c>
      <c r="BA113" s="102">
        <v>0</v>
      </c>
      <c r="BB113" s="102">
        <v>0</v>
      </c>
      <c r="BC113" s="102">
        <v>0</v>
      </c>
      <c r="BD113" s="102">
        <v>0</v>
      </c>
      <c r="BE113" s="102">
        <v>0</v>
      </c>
      <c r="BF113" s="102">
        <v>0</v>
      </c>
      <c r="BG113" s="102">
        <v>0</v>
      </c>
      <c r="BH113" s="102">
        <v>0</v>
      </c>
      <c r="BI113" s="102">
        <v>0</v>
      </c>
      <c r="BJ113" s="102">
        <v>0</v>
      </c>
      <c r="BK113" s="102">
        <v>0</v>
      </c>
      <c r="BL113" s="199"/>
      <c r="BN113" s="98">
        <f>Раздел2!D113</f>
        <v>9</v>
      </c>
    </row>
    <row r="114" spans="1:66" ht="15.75" customHeight="1">
      <c r="A114" s="199"/>
      <c r="B114" s="61" t="s">
        <v>108</v>
      </c>
      <c r="C114" s="97">
        <v>107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02">
        <v>0</v>
      </c>
      <c r="AF114" s="59">
        <v>0</v>
      </c>
      <c r="AG114" s="106">
        <v>0</v>
      </c>
      <c r="AH114" s="55">
        <v>0</v>
      </c>
      <c r="AI114" s="55">
        <v>0</v>
      </c>
      <c r="AJ114" s="55">
        <v>0</v>
      </c>
      <c r="AK114" s="55">
        <v>0</v>
      </c>
      <c r="AL114" s="102">
        <v>0</v>
      </c>
      <c r="AM114" s="102">
        <v>0</v>
      </c>
      <c r="AN114" s="102">
        <v>0</v>
      </c>
      <c r="AO114" s="102">
        <v>0</v>
      </c>
      <c r="AP114" s="102">
        <v>0</v>
      </c>
      <c r="AQ114" s="102">
        <v>0</v>
      </c>
      <c r="AR114" s="102">
        <v>0</v>
      </c>
      <c r="AS114" s="102">
        <v>0</v>
      </c>
      <c r="AT114" s="102">
        <v>0</v>
      </c>
      <c r="AU114" s="102">
        <v>0</v>
      </c>
      <c r="AV114" s="102">
        <v>0</v>
      </c>
      <c r="AW114" s="102">
        <v>0</v>
      </c>
      <c r="AX114" s="102">
        <v>0</v>
      </c>
      <c r="AY114" s="102">
        <v>0</v>
      </c>
      <c r="AZ114" s="102">
        <v>0</v>
      </c>
      <c r="BA114" s="102">
        <v>0</v>
      </c>
      <c r="BB114" s="102">
        <v>0</v>
      </c>
      <c r="BC114" s="102">
        <v>0</v>
      </c>
      <c r="BD114" s="102">
        <v>0</v>
      </c>
      <c r="BE114" s="102">
        <v>0</v>
      </c>
      <c r="BF114" s="102">
        <v>0</v>
      </c>
      <c r="BG114" s="102">
        <v>0</v>
      </c>
      <c r="BH114" s="102">
        <v>0</v>
      </c>
      <c r="BI114" s="102">
        <v>0</v>
      </c>
      <c r="BJ114" s="102">
        <v>0</v>
      </c>
      <c r="BK114" s="102">
        <v>0</v>
      </c>
      <c r="BL114" s="199"/>
      <c r="BN114" s="98">
        <f>Раздел2!D114</f>
        <v>8</v>
      </c>
    </row>
    <row r="115" spans="1:66" ht="15.75" customHeight="1">
      <c r="A115" s="199"/>
      <c r="B115" s="61" t="s">
        <v>109</v>
      </c>
      <c r="C115" s="97">
        <v>108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02">
        <v>0</v>
      </c>
      <c r="AF115" s="59">
        <v>0</v>
      </c>
      <c r="AG115" s="106">
        <v>0</v>
      </c>
      <c r="AH115" s="55">
        <v>0</v>
      </c>
      <c r="AI115" s="55">
        <v>0</v>
      </c>
      <c r="AJ115" s="55">
        <v>0</v>
      </c>
      <c r="AK115" s="55">
        <v>0</v>
      </c>
      <c r="AL115" s="102">
        <v>0</v>
      </c>
      <c r="AM115" s="102">
        <v>0</v>
      </c>
      <c r="AN115" s="102">
        <v>0</v>
      </c>
      <c r="AO115" s="102">
        <v>0</v>
      </c>
      <c r="AP115" s="102">
        <v>0</v>
      </c>
      <c r="AQ115" s="102">
        <v>0</v>
      </c>
      <c r="AR115" s="102">
        <v>0</v>
      </c>
      <c r="AS115" s="102">
        <v>0</v>
      </c>
      <c r="AT115" s="102">
        <v>0</v>
      </c>
      <c r="AU115" s="102">
        <v>0</v>
      </c>
      <c r="AV115" s="102">
        <v>0</v>
      </c>
      <c r="AW115" s="102">
        <v>0</v>
      </c>
      <c r="AX115" s="102">
        <v>0</v>
      </c>
      <c r="AY115" s="102">
        <v>0</v>
      </c>
      <c r="AZ115" s="102">
        <v>0</v>
      </c>
      <c r="BA115" s="102">
        <v>0</v>
      </c>
      <c r="BB115" s="102">
        <v>0</v>
      </c>
      <c r="BC115" s="102">
        <v>0</v>
      </c>
      <c r="BD115" s="102">
        <v>0</v>
      </c>
      <c r="BE115" s="102">
        <v>0</v>
      </c>
      <c r="BF115" s="102">
        <v>0</v>
      </c>
      <c r="BG115" s="102">
        <v>0</v>
      </c>
      <c r="BH115" s="102">
        <v>0</v>
      </c>
      <c r="BI115" s="102">
        <v>0</v>
      </c>
      <c r="BJ115" s="102">
        <v>0</v>
      </c>
      <c r="BK115" s="102">
        <v>0</v>
      </c>
      <c r="BL115" s="199"/>
      <c r="BN115" s="98">
        <f>Раздел2!D115</f>
        <v>0</v>
      </c>
    </row>
    <row r="116" spans="1:66" ht="15.75" customHeight="1">
      <c r="A116" s="199"/>
      <c r="B116" s="61" t="s">
        <v>111</v>
      </c>
      <c r="C116" s="97">
        <v>109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2">
        <v>0</v>
      </c>
      <c r="AE116" s="102">
        <v>0</v>
      </c>
      <c r="AF116" s="59">
        <v>0</v>
      </c>
      <c r="AG116" s="106">
        <v>0</v>
      </c>
      <c r="AH116" s="55">
        <v>0</v>
      </c>
      <c r="AI116" s="55">
        <v>0</v>
      </c>
      <c r="AJ116" s="55">
        <v>0</v>
      </c>
      <c r="AK116" s="55">
        <v>0</v>
      </c>
      <c r="AL116" s="102">
        <v>0</v>
      </c>
      <c r="AM116" s="102">
        <v>0</v>
      </c>
      <c r="AN116" s="102">
        <v>0</v>
      </c>
      <c r="AO116" s="102">
        <v>0</v>
      </c>
      <c r="AP116" s="102">
        <v>0</v>
      </c>
      <c r="AQ116" s="102">
        <v>0</v>
      </c>
      <c r="AR116" s="102">
        <v>0</v>
      </c>
      <c r="AS116" s="102">
        <v>0</v>
      </c>
      <c r="AT116" s="102">
        <v>0</v>
      </c>
      <c r="AU116" s="102">
        <v>0</v>
      </c>
      <c r="AV116" s="102">
        <v>0</v>
      </c>
      <c r="AW116" s="102">
        <v>0</v>
      </c>
      <c r="AX116" s="102">
        <v>0</v>
      </c>
      <c r="AY116" s="102">
        <v>0</v>
      </c>
      <c r="AZ116" s="102">
        <v>0</v>
      </c>
      <c r="BA116" s="102">
        <v>0</v>
      </c>
      <c r="BB116" s="102">
        <v>0</v>
      </c>
      <c r="BC116" s="102">
        <v>0</v>
      </c>
      <c r="BD116" s="102">
        <v>0</v>
      </c>
      <c r="BE116" s="102">
        <v>0</v>
      </c>
      <c r="BF116" s="102">
        <v>0</v>
      </c>
      <c r="BG116" s="102">
        <v>0</v>
      </c>
      <c r="BH116" s="102">
        <v>0</v>
      </c>
      <c r="BI116" s="102">
        <v>0</v>
      </c>
      <c r="BJ116" s="102">
        <v>0</v>
      </c>
      <c r="BK116" s="102">
        <v>0</v>
      </c>
      <c r="BL116" s="199"/>
      <c r="BN116" s="98">
        <f>Раздел2!D116</f>
        <v>0</v>
      </c>
    </row>
    <row r="117" spans="1:66" ht="25.5" customHeight="1">
      <c r="A117" s="199"/>
      <c r="B117" s="61" t="s">
        <v>209</v>
      </c>
      <c r="C117" s="97">
        <v>110</v>
      </c>
      <c r="D117" s="102">
        <v>2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2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1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02">
        <v>0</v>
      </c>
      <c r="AF117" s="59">
        <v>0</v>
      </c>
      <c r="AG117" s="106">
        <v>0</v>
      </c>
      <c r="AH117" s="55">
        <v>0</v>
      </c>
      <c r="AI117" s="55">
        <v>0</v>
      </c>
      <c r="AJ117" s="55">
        <v>0</v>
      </c>
      <c r="AK117" s="55">
        <v>0</v>
      </c>
      <c r="AL117" s="102">
        <v>0</v>
      </c>
      <c r="AM117" s="102">
        <v>0</v>
      </c>
      <c r="AN117" s="102">
        <v>0</v>
      </c>
      <c r="AO117" s="102">
        <v>0</v>
      </c>
      <c r="AP117" s="102">
        <v>0</v>
      </c>
      <c r="AQ117" s="102">
        <v>0</v>
      </c>
      <c r="AR117" s="102">
        <v>0</v>
      </c>
      <c r="AS117" s="102">
        <v>0</v>
      </c>
      <c r="AT117" s="102">
        <v>0</v>
      </c>
      <c r="AU117" s="102">
        <v>0</v>
      </c>
      <c r="AV117" s="102">
        <v>0</v>
      </c>
      <c r="AW117" s="102">
        <v>0</v>
      </c>
      <c r="AX117" s="102">
        <v>0</v>
      </c>
      <c r="AY117" s="102">
        <v>0</v>
      </c>
      <c r="AZ117" s="102">
        <v>0</v>
      </c>
      <c r="BA117" s="102">
        <v>0</v>
      </c>
      <c r="BB117" s="102">
        <v>0</v>
      </c>
      <c r="BC117" s="102">
        <v>0</v>
      </c>
      <c r="BD117" s="102">
        <v>0</v>
      </c>
      <c r="BE117" s="102">
        <v>0</v>
      </c>
      <c r="BF117" s="102">
        <v>0</v>
      </c>
      <c r="BG117" s="102">
        <v>0</v>
      </c>
      <c r="BH117" s="102">
        <v>0</v>
      </c>
      <c r="BI117" s="102">
        <v>0</v>
      </c>
      <c r="BJ117" s="102">
        <v>0</v>
      </c>
      <c r="BK117" s="102">
        <v>0</v>
      </c>
      <c r="BL117" s="199"/>
      <c r="BN117" s="98">
        <f>Раздел2!D117</f>
        <v>1</v>
      </c>
    </row>
    <row r="118" spans="1:66" ht="25.5" customHeight="1">
      <c r="A118" s="199"/>
      <c r="B118" s="61" t="s">
        <v>112</v>
      </c>
      <c r="C118" s="97">
        <v>111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59">
        <v>0</v>
      </c>
      <c r="T118" s="106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02">
        <v>0</v>
      </c>
      <c r="AE118" s="102">
        <v>0</v>
      </c>
      <c r="AF118" s="59">
        <v>0</v>
      </c>
      <c r="AG118" s="106">
        <v>0</v>
      </c>
      <c r="AH118" s="55">
        <v>0</v>
      </c>
      <c r="AI118" s="55">
        <v>0</v>
      </c>
      <c r="AJ118" s="55">
        <v>0</v>
      </c>
      <c r="AK118" s="55">
        <v>0</v>
      </c>
      <c r="AL118" s="102">
        <v>0</v>
      </c>
      <c r="AM118" s="102">
        <v>0</v>
      </c>
      <c r="AN118" s="102">
        <v>0</v>
      </c>
      <c r="AO118" s="102">
        <v>0</v>
      </c>
      <c r="AP118" s="102">
        <v>0</v>
      </c>
      <c r="AQ118" s="102">
        <v>0</v>
      </c>
      <c r="AR118" s="102">
        <v>0</v>
      </c>
      <c r="AS118" s="102">
        <v>0</v>
      </c>
      <c r="AT118" s="102">
        <v>0</v>
      </c>
      <c r="AU118" s="102">
        <v>0</v>
      </c>
      <c r="AV118" s="102">
        <v>0</v>
      </c>
      <c r="AW118" s="102">
        <v>0</v>
      </c>
      <c r="AX118" s="102">
        <v>0</v>
      </c>
      <c r="AY118" s="102">
        <v>0</v>
      </c>
      <c r="AZ118" s="102">
        <v>0</v>
      </c>
      <c r="BA118" s="102">
        <v>0</v>
      </c>
      <c r="BB118" s="102">
        <v>0</v>
      </c>
      <c r="BC118" s="102">
        <v>0</v>
      </c>
      <c r="BD118" s="102">
        <v>0</v>
      </c>
      <c r="BE118" s="102">
        <v>0</v>
      </c>
      <c r="BF118" s="102">
        <v>0</v>
      </c>
      <c r="BG118" s="102">
        <v>0</v>
      </c>
      <c r="BH118" s="102">
        <v>0</v>
      </c>
      <c r="BI118" s="102">
        <v>0</v>
      </c>
      <c r="BJ118" s="102">
        <v>0</v>
      </c>
      <c r="BK118" s="102">
        <v>0</v>
      </c>
      <c r="BL118" s="199"/>
      <c r="BN118" s="98">
        <f>Раздел2!D118</f>
        <v>3</v>
      </c>
    </row>
    <row r="119" spans="1:66" ht="15.75" customHeight="1">
      <c r="A119" s="199"/>
      <c r="B119" s="63" t="s">
        <v>176</v>
      </c>
      <c r="C119" s="97">
        <v>112</v>
      </c>
      <c r="D119" s="89">
        <v>14</v>
      </c>
      <c r="E119" s="89">
        <v>10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7</v>
      </c>
      <c r="O119" s="89">
        <v>8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7</v>
      </c>
      <c r="Y119" s="89">
        <v>1</v>
      </c>
      <c r="Z119" s="89">
        <v>0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6</v>
      </c>
      <c r="AI119" s="89">
        <v>6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1</v>
      </c>
      <c r="AS119" s="89">
        <v>1</v>
      </c>
      <c r="AT119" s="89">
        <v>0</v>
      </c>
      <c r="AU119" s="89">
        <v>0</v>
      </c>
      <c r="AV119" s="89">
        <v>0</v>
      </c>
      <c r="AW119" s="89">
        <v>0</v>
      </c>
      <c r="AX119" s="89">
        <v>0</v>
      </c>
      <c r="AY119" s="89">
        <v>0</v>
      </c>
      <c r="AZ119" s="89">
        <v>0</v>
      </c>
      <c r="BA119" s="89">
        <v>0</v>
      </c>
      <c r="BB119" s="89">
        <v>4</v>
      </c>
      <c r="BC119" s="89">
        <v>1</v>
      </c>
      <c r="BD119" s="89">
        <v>0</v>
      </c>
      <c r="BE119" s="89">
        <v>0</v>
      </c>
      <c r="BF119" s="89">
        <v>0</v>
      </c>
      <c r="BG119" s="89">
        <v>0</v>
      </c>
      <c r="BH119" s="89">
        <v>0</v>
      </c>
      <c r="BI119" s="89">
        <v>0</v>
      </c>
      <c r="BJ119" s="89">
        <v>0</v>
      </c>
      <c r="BK119" s="89">
        <v>0</v>
      </c>
      <c r="BL119" s="199"/>
      <c r="BN119" s="55"/>
    </row>
    <row r="120" spans="1:66" ht="57" customHeight="1">
      <c r="A120" s="199"/>
      <c r="B120" s="61" t="s">
        <v>219</v>
      </c>
      <c r="C120" s="97">
        <v>113</v>
      </c>
      <c r="D120" s="102">
        <v>14</v>
      </c>
      <c r="E120" s="102">
        <v>10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7</v>
      </c>
      <c r="O120" s="102">
        <v>8</v>
      </c>
      <c r="P120" s="102">
        <v>0</v>
      </c>
      <c r="Q120" s="102">
        <v>0</v>
      </c>
      <c r="R120" s="102">
        <v>0</v>
      </c>
      <c r="S120" s="59">
        <v>0</v>
      </c>
      <c r="T120" s="106">
        <v>0</v>
      </c>
      <c r="U120" s="102">
        <v>0</v>
      </c>
      <c r="V120" s="102">
        <v>0</v>
      </c>
      <c r="W120" s="102">
        <v>0</v>
      </c>
      <c r="X120" s="102">
        <v>7</v>
      </c>
      <c r="Y120" s="102">
        <v>1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02">
        <v>0</v>
      </c>
      <c r="AF120" s="59">
        <v>0</v>
      </c>
      <c r="AG120" s="106">
        <v>0</v>
      </c>
      <c r="AH120" s="55">
        <v>6</v>
      </c>
      <c r="AI120" s="55">
        <v>6</v>
      </c>
      <c r="AJ120" s="55">
        <v>0</v>
      </c>
      <c r="AK120" s="55">
        <v>0</v>
      </c>
      <c r="AL120" s="102">
        <v>0</v>
      </c>
      <c r="AM120" s="102">
        <v>0</v>
      </c>
      <c r="AN120" s="102">
        <v>0</v>
      </c>
      <c r="AO120" s="102">
        <v>0</v>
      </c>
      <c r="AP120" s="102">
        <v>0</v>
      </c>
      <c r="AQ120" s="102">
        <v>0</v>
      </c>
      <c r="AR120" s="102">
        <v>1</v>
      </c>
      <c r="AS120" s="102">
        <v>1</v>
      </c>
      <c r="AT120" s="102">
        <v>0</v>
      </c>
      <c r="AU120" s="102">
        <v>0</v>
      </c>
      <c r="AV120" s="102">
        <v>0</v>
      </c>
      <c r="AW120" s="102">
        <v>0</v>
      </c>
      <c r="AX120" s="102">
        <v>0</v>
      </c>
      <c r="AY120" s="102">
        <v>0</v>
      </c>
      <c r="AZ120" s="102">
        <v>0</v>
      </c>
      <c r="BA120" s="102">
        <v>0</v>
      </c>
      <c r="BB120" s="102">
        <v>4</v>
      </c>
      <c r="BC120" s="102">
        <v>1</v>
      </c>
      <c r="BD120" s="102">
        <v>0</v>
      </c>
      <c r="BE120" s="102">
        <v>0</v>
      </c>
      <c r="BF120" s="102">
        <v>0</v>
      </c>
      <c r="BG120" s="102">
        <v>0</v>
      </c>
      <c r="BH120" s="102">
        <v>0</v>
      </c>
      <c r="BI120" s="102">
        <v>0</v>
      </c>
      <c r="BJ120" s="102">
        <v>0</v>
      </c>
      <c r="BK120" s="102">
        <v>0</v>
      </c>
      <c r="BL120" s="199"/>
      <c r="BM120" s="84">
        <f>Раздел1!D6</f>
        <v>43</v>
      </c>
      <c r="BN120" s="55"/>
    </row>
    <row r="121" spans="1:66" ht="25.5" customHeight="1">
      <c r="A121" s="199"/>
      <c r="B121" s="61" t="s">
        <v>220</v>
      </c>
      <c r="C121" s="97">
        <v>114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59">
        <v>0</v>
      </c>
      <c r="T121" s="106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02">
        <v>0</v>
      </c>
      <c r="AE121" s="102">
        <v>0</v>
      </c>
      <c r="AF121" s="59">
        <v>0</v>
      </c>
      <c r="AG121" s="106">
        <v>0</v>
      </c>
      <c r="AH121" s="55">
        <v>0</v>
      </c>
      <c r="AI121" s="55">
        <v>0</v>
      </c>
      <c r="AJ121" s="55">
        <v>0</v>
      </c>
      <c r="AK121" s="55">
        <v>0</v>
      </c>
      <c r="AL121" s="102">
        <v>0</v>
      </c>
      <c r="AM121" s="102">
        <v>0</v>
      </c>
      <c r="AN121" s="102">
        <v>0</v>
      </c>
      <c r="AO121" s="102">
        <v>0</v>
      </c>
      <c r="AP121" s="102">
        <v>0</v>
      </c>
      <c r="AQ121" s="102">
        <v>0</v>
      </c>
      <c r="AR121" s="102">
        <v>0</v>
      </c>
      <c r="AS121" s="102">
        <v>0</v>
      </c>
      <c r="AT121" s="102">
        <v>0</v>
      </c>
      <c r="AU121" s="102">
        <v>0</v>
      </c>
      <c r="AV121" s="102">
        <v>0</v>
      </c>
      <c r="AW121" s="102">
        <v>0</v>
      </c>
      <c r="AX121" s="102">
        <v>0</v>
      </c>
      <c r="AY121" s="102">
        <v>0</v>
      </c>
      <c r="AZ121" s="102">
        <v>0</v>
      </c>
      <c r="BA121" s="102">
        <v>0</v>
      </c>
      <c r="BB121" s="102">
        <v>0</v>
      </c>
      <c r="BC121" s="102">
        <v>0</v>
      </c>
      <c r="BD121" s="102">
        <v>0</v>
      </c>
      <c r="BE121" s="102">
        <v>0</v>
      </c>
      <c r="BF121" s="102">
        <v>0</v>
      </c>
      <c r="BG121" s="102">
        <v>0</v>
      </c>
      <c r="BH121" s="102">
        <v>0</v>
      </c>
      <c r="BI121" s="102">
        <v>0</v>
      </c>
      <c r="BJ121" s="102">
        <v>0</v>
      </c>
      <c r="BK121" s="102">
        <v>0</v>
      </c>
      <c r="BL121" s="199"/>
      <c r="BM121" s="84">
        <f>Раздел1!D7</f>
        <v>0</v>
      </c>
      <c r="BN121" s="55"/>
    </row>
    <row r="122" spans="1:66" ht="25.5" customHeight="1">
      <c r="A122" s="199"/>
      <c r="B122" s="61" t="s">
        <v>221</v>
      </c>
      <c r="C122" s="97">
        <v>115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02">
        <v>0</v>
      </c>
      <c r="AF122" s="59">
        <v>0</v>
      </c>
      <c r="AG122" s="106">
        <v>0</v>
      </c>
      <c r="AH122" s="55">
        <v>0</v>
      </c>
      <c r="AI122" s="55">
        <v>0</v>
      </c>
      <c r="AJ122" s="55">
        <v>0</v>
      </c>
      <c r="AK122" s="55">
        <v>0</v>
      </c>
      <c r="AL122" s="102">
        <v>0</v>
      </c>
      <c r="AM122" s="102">
        <v>0</v>
      </c>
      <c r="AN122" s="102">
        <v>0</v>
      </c>
      <c r="AO122" s="102">
        <v>0</v>
      </c>
      <c r="AP122" s="102">
        <v>0</v>
      </c>
      <c r="AQ122" s="102">
        <v>0</v>
      </c>
      <c r="AR122" s="102">
        <v>0</v>
      </c>
      <c r="AS122" s="102">
        <v>0</v>
      </c>
      <c r="AT122" s="102">
        <v>0</v>
      </c>
      <c r="AU122" s="102">
        <v>0</v>
      </c>
      <c r="AV122" s="102">
        <v>0</v>
      </c>
      <c r="AW122" s="102">
        <v>0</v>
      </c>
      <c r="AX122" s="102">
        <v>0</v>
      </c>
      <c r="AY122" s="102">
        <v>0</v>
      </c>
      <c r="AZ122" s="102">
        <v>0</v>
      </c>
      <c r="BA122" s="102">
        <v>0</v>
      </c>
      <c r="BB122" s="102">
        <v>0</v>
      </c>
      <c r="BC122" s="102">
        <v>0</v>
      </c>
      <c r="BD122" s="102">
        <v>0</v>
      </c>
      <c r="BE122" s="102">
        <v>0</v>
      </c>
      <c r="BF122" s="102">
        <v>0</v>
      </c>
      <c r="BG122" s="102">
        <v>0</v>
      </c>
      <c r="BH122" s="102">
        <v>0</v>
      </c>
      <c r="BI122" s="102">
        <v>0</v>
      </c>
      <c r="BJ122" s="102">
        <v>0</v>
      </c>
      <c r="BK122" s="102">
        <v>0</v>
      </c>
      <c r="BL122" s="199"/>
      <c r="BM122" s="84">
        <f>Раздел1!D8</f>
        <v>0</v>
      </c>
      <c r="BN122" s="55"/>
    </row>
    <row r="123" spans="4:12" ht="14.25" customHeight="1" hidden="1">
      <c r="D123" s="84">
        <f>Раздел1!E9</f>
        <v>40</v>
      </c>
      <c r="F123" s="84">
        <f>Раздел1!F9</f>
        <v>0</v>
      </c>
      <c r="H123" s="84">
        <f>Раздел1!G9</f>
        <v>0</v>
      </c>
      <c r="J123" s="84">
        <f>Раздел1!H9</f>
        <v>0</v>
      </c>
      <c r="L123" s="84">
        <f>Раздел1!I9</f>
        <v>3</v>
      </c>
    </row>
  </sheetData>
  <sheetProtection password="D901" sheet="1" objects="1" scenarios="1" selectLockedCells="1"/>
  <mergeCells count="46"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  <mergeCell ref="AH3:BK3"/>
    <mergeCell ref="D4:M4"/>
    <mergeCell ref="N4:W4"/>
    <mergeCell ref="X4:AG4"/>
    <mergeCell ref="AH4:AQ4"/>
    <mergeCell ref="AR4:BA4"/>
    <mergeCell ref="BB4:BK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BD5:BE5"/>
    <mergeCell ref="AH5:AI5"/>
    <mergeCell ref="AJ5:AK5"/>
    <mergeCell ref="AL5:AM5"/>
    <mergeCell ref="AN5:AO5"/>
    <mergeCell ref="AP5:AQ5"/>
    <mergeCell ref="AR5:AS5"/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</mergeCells>
  <conditionalFormatting sqref="D43:BK44">
    <cfRule type="expression" priority="12" dxfId="282" stopIfTrue="1">
      <formula>D$44&gt;D$43</formula>
    </cfRule>
  </conditionalFormatting>
  <conditionalFormatting sqref="D83:BK85">
    <cfRule type="expression" priority="11" dxfId="282" stopIfTrue="1">
      <formula>D$83&lt;D$84+D$85</formula>
    </cfRule>
  </conditionalFormatting>
  <conditionalFormatting sqref="D119:BK122">
    <cfRule type="expression" priority="10" dxfId="282" stopIfTrue="1">
      <formula>D$119&lt;&gt;D$120+D$121+D$122</formula>
    </cfRule>
  </conditionalFormatting>
  <conditionalFormatting sqref="D8:E122 N8:O122 X8:Y122 AH8:AI122 AR8:AS122 BB8:BC122">
    <cfRule type="expression" priority="9" dxfId="283" stopIfTrue="1">
      <formula>AND($D$123=0,D8&lt;&gt;0)</formula>
    </cfRule>
  </conditionalFormatting>
  <conditionalFormatting sqref="F8:G122 P8:Q122 Z8:AA122 AJ8:AK122 AT8:AU122 BD8:BE122">
    <cfRule type="expression" priority="8" dxfId="283" stopIfTrue="1">
      <formula>AND($F$123=0,F8&lt;&gt;0)</formula>
    </cfRule>
  </conditionalFormatting>
  <conditionalFormatting sqref="H8:I122 R8:S122 AB8:AC122 AL8:AM122 AV8:AW122 BF8:BG122">
    <cfRule type="expression" priority="7" dxfId="283" stopIfTrue="1">
      <formula>AND($H$123=0,H8&lt;&gt;0)</formula>
    </cfRule>
  </conditionalFormatting>
  <conditionalFormatting sqref="J8:K122 T8:U122 AD8:AE122 AN8:AO122 AX8:AY122 BH8:BI122">
    <cfRule type="expression" priority="6" dxfId="283" stopIfTrue="1">
      <formula>AND($J$123=0,J8&lt;&gt;0)</formula>
    </cfRule>
  </conditionalFormatting>
  <conditionalFormatting sqref="L8:M122 V8:W122 AF8:AG122 AP8:AQ122 AZ8:BA122 BJ8:BK122">
    <cfRule type="expression" priority="5" dxfId="283" stopIfTrue="1">
      <formula>AND($L$123=0,L8&lt;&gt;0)</formula>
    </cfRule>
  </conditionalFormatting>
  <conditionalFormatting sqref="D120:BK120">
    <cfRule type="expression" priority="4" dxfId="283" stopIfTrue="1">
      <formula>AND($BM$120=0,D$120&lt;&gt;0)</formula>
    </cfRule>
  </conditionalFormatting>
  <conditionalFormatting sqref="D121:BK121">
    <cfRule type="expression" priority="3" dxfId="283" stopIfTrue="1">
      <formula>AND($BM$121=0,D$121&lt;&gt;0)</formula>
    </cfRule>
  </conditionalFormatting>
  <conditionalFormatting sqref="D122:BK122">
    <cfRule type="expression" priority="2" dxfId="283" stopIfTrue="1">
      <formula>AND($BM$122=0,D$122&lt;&gt;0)</formula>
    </cfRule>
  </conditionalFormatting>
  <conditionalFormatting sqref="D8:BK118">
    <cfRule type="expression" priority="1" dxfId="283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5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J42" sqref="J42:AH4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9"/>
      <c r="B1" s="193" t="s">
        <v>246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</row>
    <row r="2" spans="1:35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09" t="s">
        <v>250</v>
      </c>
      <c r="AD2" s="209"/>
      <c r="AE2" s="209"/>
      <c r="AF2" s="209"/>
      <c r="AG2" s="209"/>
      <c r="AH2" s="209"/>
      <c r="AI2" s="193"/>
    </row>
    <row r="3" spans="1:37" ht="16.5" customHeight="1">
      <c r="A3" s="199"/>
      <c r="B3" s="195" t="s">
        <v>21</v>
      </c>
      <c r="C3" s="201" t="s">
        <v>131</v>
      </c>
      <c r="D3" s="195" t="s">
        <v>245</v>
      </c>
      <c r="E3" s="204" t="s">
        <v>247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6"/>
      <c r="AI3" s="193"/>
      <c r="AK3" s="188" t="s">
        <v>419</v>
      </c>
    </row>
    <row r="4" spans="1:37" ht="28.5" customHeight="1">
      <c r="A4" s="199"/>
      <c r="B4" s="200"/>
      <c r="C4" s="202"/>
      <c r="D4" s="200"/>
      <c r="E4" s="204" t="s">
        <v>136</v>
      </c>
      <c r="F4" s="205"/>
      <c r="G4" s="205"/>
      <c r="H4" s="205"/>
      <c r="I4" s="206"/>
      <c r="J4" s="204" t="s">
        <v>252</v>
      </c>
      <c r="K4" s="205"/>
      <c r="L4" s="205"/>
      <c r="M4" s="205"/>
      <c r="N4" s="206"/>
      <c r="O4" s="204" t="s">
        <v>253</v>
      </c>
      <c r="P4" s="205"/>
      <c r="Q4" s="205"/>
      <c r="R4" s="205"/>
      <c r="S4" s="206"/>
      <c r="T4" s="204" t="s">
        <v>254</v>
      </c>
      <c r="U4" s="205"/>
      <c r="V4" s="205"/>
      <c r="W4" s="205"/>
      <c r="X4" s="206"/>
      <c r="Y4" s="204" t="s">
        <v>255</v>
      </c>
      <c r="Z4" s="205"/>
      <c r="AA4" s="205"/>
      <c r="AB4" s="205"/>
      <c r="AC4" s="206"/>
      <c r="AD4" s="204" t="s">
        <v>256</v>
      </c>
      <c r="AE4" s="205"/>
      <c r="AF4" s="205"/>
      <c r="AG4" s="205"/>
      <c r="AH4" s="206"/>
      <c r="AI4" s="193"/>
      <c r="AK4" s="188"/>
    </row>
    <row r="5" spans="1:37" ht="25.5" customHeight="1">
      <c r="A5" s="199"/>
      <c r="B5" s="200"/>
      <c r="C5" s="202"/>
      <c r="D5" s="196"/>
      <c r="E5" s="82">
        <v>1</v>
      </c>
      <c r="F5" s="82">
        <v>2</v>
      </c>
      <c r="G5" s="82">
        <v>3</v>
      </c>
      <c r="H5" s="66" t="s">
        <v>248</v>
      </c>
      <c r="I5" s="82" t="s">
        <v>249</v>
      </c>
      <c r="J5" s="82">
        <v>1</v>
      </c>
      <c r="K5" s="82">
        <v>2</v>
      </c>
      <c r="L5" s="82">
        <v>3</v>
      </c>
      <c r="M5" s="66" t="s">
        <v>248</v>
      </c>
      <c r="N5" s="82" t="s">
        <v>249</v>
      </c>
      <c r="O5" s="82">
        <v>1</v>
      </c>
      <c r="P5" s="82">
        <v>2</v>
      </c>
      <c r="Q5" s="82">
        <v>3</v>
      </c>
      <c r="R5" s="66" t="s">
        <v>248</v>
      </c>
      <c r="S5" s="82" t="s">
        <v>249</v>
      </c>
      <c r="T5" s="82">
        <v>1</v>
      </c>
      <c r="U5" s="82">
        <v>2</v>
      </c>
      <c r="V5" s="82">
        <v>3</v>
      </c>
      <c r="W5" s="66" t="s">
        <v>248</v>
      </c>
      <c r="X5" s="82" t="s">
        <v>249</v>
      </c>
      <c r="Y5" s="82">
        <v>1</v>
      </c>
      <c r="Z5" s="82">
        <v>2</v>
      </c>
      <c r="AA5" s="82">
        <v>3</v>
      </c>
      <c r="AB5" s="66" t="s">
        <v>248</v>
      </c>
      <c r="AC5" s="82" t="s">
        <v>249</v>
      </c>
      <c r="AD5" s="82">
        <v>1</v>
      </c>
      <c r="AE5" s="82">
        <v>2</v>
      </c>
      <c r="AF5" s="82">
        <v>3</v>
      </c>
      <c r="AG5" s="66" t="s">
        <v>248</v>
      </c>
      <c r="AH5" s="82" t="s">
        <v>249</v>
      </c>
      <c r="AI5" s="193"/>
      <c r="AK5" s="188"/>
    </row>
    <row r="6" spans="1:35" ht="10.5">
      <c r="A6" s="199"/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193"/>
    </row>
    <row r="7" spans="1:37" ht="11.25">
      <c r="A7" s="199"/>
      <c r="B7" s="61" t="s">
        <v>24</v>
      </c>
      <c r="C7" s="82">
        <v>1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59">
        <v>0</v>
      </c>
      <c r="T7" s="106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59">
        <v>0</v>
      </c>
      <c r="AH7" s="106">
        <v>0</v>
      </c>
      <c r="AI7" s="193"/>
      <c r="AK7" s="98">
        <f>Раздел2!D8</f>
        <v>0</v>
      </c>
    </row>
    <row r="8" spans="1:37" ht="15.75" customHeight="1">
      <c r="A8" s="199"/>
      <c r="B8" s="61" t="s">
        <v>26</v>
      </c>
      <c r="C8" s="82">
        <v>2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59">
        <v>0</v>
      </c>
      <c r="AH8" s="106">
        <v>0</v>
      </c>
      <c r="AI8" s="193"/>
      <c r="AK8" s="98">
        <f>Раздел2!D9</f>
        <v>0</v>
      </c>
    </row>
    <row r="9" spans="1:37" ht="15.75" customHeight="1">
      <c r="A9" s="199"/>
      <c r="B9" s="61" t="s">
        <v>27</v>
      </c>
      <c r="C9" s="82">
        <v>3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59">
        <v>0</v>
      </c>
      <c r="AH9" s="106">
        <v>0</v>
      </c>
      <c r="AI9" s="193"/>
      <c r="AK9" s="98">
        <f>Раздел2!D10</f>
        <v>0</v>
      </c>
    </row>
    <row r="10" spans="1:37" ht="15.75" customHeight="1">
      <c r="A10" s="199"/>
      <c r="B10" s="61" t="s">
        <v>28</v>
      </c>
      <c r="C10" s="82">
        <v>4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59">
        <v>0</v>
      </c>
      <c r="AH10" s="106">
        <v>0</v>
      </c>
      <c r="AI10" s="193"/>
      <c r="AK10" s="98">
        <f>Раздел2!D11</f>
        <v>0</v>
      </c>
    </row>
    <row r="11" spans="1:37" ht="15.75" customHeight="1">
      <c r="A11" s="199"/>
      <c r="B11" s="61" t="s">
        <v>29</v>
      </c>
      <c r="C11" s="82">
        <v>5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59">
        <v>0</v>
      </c>
      <c r="AH11" s="106">
        <v>0</v>
      </c>
      <c r="AI11" s="193"/>
      <c r="AK11" s="98">
        <f>Раздел2!D12</f>
        <v>0</v>
      </c>
    </row>
    <row r="12" spans="1:37" ht="15.75" customHeight="1">
      <c r="A12" s="199"/>
      <c r="B12" s="61" t="s">
        <v>30</v>
      </c>
      <c r="C12" s="82">
        <v>6</v>
      </c>
      <c r="D12" s="89">
        <v>130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59">
        <v>0</v>
      </c>
      <c r="AH12" s="106">
        <v>0</v>
      </c>
      <c r="AI12" s="193"/>
      <c r="AK12" s="98">
        <f>Раздел2!D13</f>
        <v>2</v>
      </c>
    </row>
    <row r="13" spans="1:37" ht="15.75" customHeight="1">
      <c r="A13" s="199"/>
      <c r="B13" s="61" t="s">
        <v>31</v>
      </c>
      <c r="C13" s="82">
        <v>7</v>
      </c>
      <c r="D13" s="89">
        <v>1847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59">
        <v>0</v>
      </c>
      <c r="AH13" s="106">
        <v>0</v>
      </c>
      <c r="AI13" s="193"/>
      <c r="AK13" s="98">
        <f>Раздел2!D14</f>
        <v>17</v>
      </c>
    </row>
    <row r="14" spans="1:37" ht="15.75" customHeight="1">
      <c r="A14" s="199"/>
      <c r="B14" s="61" t="s">
        <v>32</v>
      </c>
      <c r="C14" s="82">
        <v>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59">
        <v>0</v>
      </c>
      <c r="AH14" s="106">
        <v>0</v>
      </c>
      <c r="AI14" s="193"/>
      <c r="AK14" s="98">
        <f>Раздел2!D15</f>
        <v>0</v>
      </c>
    </row>
    <row r="15" spans="1:37" ht="15.75" customHeight="1">
      <c r="A15" s="199"/>
      <c r="B15" s="61" t="s">
        <v>33</v>
      </c>
      <c r="C15" s="82">
        <v>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59">
        <v>0</v>
      </c>
      <c r="AH15" s="106">
        <v>0</v>
      </c>
      <c r="AI15" s="193"/>
      <c r="AK15" s="98">
        <f>Раздел2!D16</f>
        <v>0</v>
      </c>
    </row>
    <row r="16" spans="1:37" ht="15.75" customHeight="1">
      <c r="A16" s="199"/>
      <c r="B16" s="61" t="s">
        <v>34</v>
      </c>
      <c r="C16" s="82">
        <v>10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59">
        <v>0</v>
      </c>
      <c r="AH16" s="106">
        <v>0</v>
      </c>
      <c r="AI16" s="193"/>
      <c r="AK16" s="98">
        <f>Раздел2!D17</f>
        <v>0</v>
      </c>
    </row>
    <row r="17" spans="1:37" ht="15.75" customHeight="1">
      <c r="A17" s="199"/>
      <c r="B17" s="61" t="s">
        <v>201</v>
      </c>
      <c r="C17" s="82">
        <v>11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193"/>
      <c r="AK17" s="98">
        <f>Раздел2!D18</f>
        <v>0</v>
      </c>
    </row>
    <row r="18" spans="1:37" ht="15.75" customHeight="1">
      <c r="A18" s="199"/>
      <c r="B18" s="61" t="s">
        <v>405</v>
      </c>
      <c r="C18" s="82">
        <v>12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9">
        <v>0</v>
      </c>
      <c r="T18" s="106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59">
        <v>0</v>
      </c>
      <c r="AH18" s="106">
        <v>0</v>
      </c>
      <c r="AI18" s="193"/>
      <c r="AK18" s="98">
        <f>Раздел2!D19</f>
        <v>0</v>
      </c>
    </row>
    <row r="19" spans="1:37" ht="15.75" customHeight="1">
      <c r="A19" s="199"/>
      <c r="B19" s="61" t="s">
        <v>406</v>
      </c>
      <c r="C19" s="82">
        <v>13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59">
        <v>0</v>
      </c>
      <c r="AH19" s="106">
        <v>0</v>
      </c>
      <c r="AI19" s="193"/>
      <c r="AK19" s="98">
        <f>Раздел2!D20</f>
        <v>0</v>
      </c>
    </row>
    <row r="20" spans="1:37" ht="15.75" customHeight="1">
      <c r="A20" s="199"/>
      <c r="B20" s="61" t="s">
        <v>35</v>
      </c>
      <c r="C20" s="82">
        <v>14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59">
        <v>0</v>
      </c>
      <c r="AH20" s="106">
        <v>0</v>
      </c>
      <c r="AI20" s="193"/>
      <c r="AK20" s="98">
        <f>Раздел2!D21</f>
        <v>0</v>
      </c>
    </row>
    <row r="21" spans="1:37" ht="15.75" customHeight="1">
      <c r="A21" s="199"/>
      <c r="B21" s="61" t="s">
        <v>36</v>
      </c>
      <c r="C21" s="82">
        <v>15</v>
      </c>
      <c r="D21" s="89">
        <v>1379</v>
      </c>
      <c r="E21" s="89">
        <v>5</v>
      </c>
      <c r="F21" s="89">
        <v>4</v>
      </c>
      <c r="G21" s="89">
        <v>8</v>
      </c>
      <c r="H21" s="89">
        <v>5</v>
      </c>
      <c r="I21" s="89">
        <v>10</v>
      </c>
      <c r="J21" s="102">
        <v>0</v>
      </c>
      <c r="K21" s="102">
        <v>0</v>
      </c>
      <c r="L21" s="102">
        <v>1</v>
      </c>
      <c r="M21" s="102">
        <v>0</v>
      </c>
      <c r="N21" s="102">
        <v>1</v>
      </c>
      <c r="O21" s="102">
        <v>1</v>
      </c>
      <c r="P21" s="102">
        <v>3</v>
      </c>
      <c r="Q21" s="102">
        <v>4</v>
      </c>
      <c r="R21" s="102">
        <v>1</v>
      </c>
      <c r="S21" s="59">
        <v>1</v>
      </c>
      <c r="T21" s="106">
        <v>0</v>
      </c>
      <c r="U21" s="102">
        <v>0</v>
      </c>
      <c r="V21" s="102">
        <v>0</v>
      </c>
      <c r="W21" s="102">
        <v>1</v>
      </c>
      <c r="X21" s="102">
        <v>3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4</v>
      </c>
      <c r="AE21" s="102">
        <v>1</v>
      </c>
      <c r="AF21" s="102">
        <v>3</v>
      </c>
      <c r="AG21" s="59">
        <v>3</v>
      </c>
      <c r="AH21" s="106">
        <v>5</v>
      </c>
      <c r="AI21" s="193"/>
      <c r="AK21" s="98">
        <f>Раздел2!D22</f>
        <v>18</v>
      </c>
    </row>
    <row r="22" spans="1:37" ht="15.75" customHeight="1">
      <c r="A22" s="199"/>
      <c r="B22" s="61" t="s">
        <v>37</v>
      </c>
      <c r="C22" s="82">
        <v>16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59">
        <v>0</v>
      </c>
      <c r="AH22" s="106">
        <v>0</v>
      </c>
      <c r="AI22" s="193"/>
      <c r="AK22" s="98">
        <f>Раздел2!D23</f>
        <v>0</v>
      </c>
    </row>
    <row r="23" spans="1:37" ht="15.75" customHeight="1">
      <c r="A23" s="199"/>
      <c r="B23" s="61" t="s">
        <v>38</v>
      </c>
      <c r="C23" s="82">
        <v>17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59">
        <v>0</v>
      </c>
      <c r="AH23" s="106">
        <v>0</v>
      </c>
      <c r="AI23" s="193"/>
      <c r="AK23" s="98">
        <f>Раздел2!D24</f>
        <v>0</v>
      </c>
    </row>
    <row r="24" spans="1:37" ht="15.75" customHeight="1">
      <c r="A24" s="199"/>
      <c r="B24" s="61" t="s">
        <v>147</v>
      </c>
      <c r="C24" s="82">
        <v>18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59">
        <v>0</v>
      </c>
      <c r="AH24" s="106">
        <v>0</v>
      </c>
      <c r="AI24" s="193"/>
      <c r="AK24" s="98">
        <f>Раздел2!D25</f>
        <v>0</v>
      </c>
    </row>
    <row r="25" spans="1:37" ht="15.75" customHeight="1">
      <c r="A25" s="199"/>
      <c r="B25" s="61" t="s">
        <v>211</v>
      </c>
      <c r="C25" s="82">
        <v>19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59">
        <v>0</v>
      </c>
      <c r="AH25" s="106">
        <v>0</v>
      </c>
      <c r="AI25" s="193"/>
      <c r="AK25" s="98">
        <f>Раздел2!D26</f>
        <v>0</v>
      </c>
    </row>
    <row r="26" spans="1:37" ht="15.75" customHeight="1">
      <c r="A26" s="199"/>
      <c r="B26" s="61" t="s">
        <v>202</v>
      </c>
      <c r="C26" s="82">
        <v>20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59">
        <v>0</v>
      </c>
      <c r="AH26" s="106">
        <v>0</v>
      </c>
      <c r="AI26" s="193"/>
      <c r="AK26" s="98">
        <f>Раздел2!D27</f>
        <v>0</v>
      </c>
    </row>
    <row r="27" spans="1:37" ht="15.75" customHeight="1">
      <c r="A27" s="199"/>
      <c r="B27" s="61" t="s">
        <v>203</v>
      </c>
      <c r="C27" s="82">
        <v>21</v>
      </c>
      <c r="D27" s="89">
        <v>39</v>
      </c>
      <c r="E27" s="89">
        <v>2</v>
      </c>
      <c r="F27" s="89">
        <v>2</v>
      </c>
      <c r="G27" s="89">
        <v>2</v>
      </c>
      <c r="H27" s="89">
        <v>0</v>
      </c>
      <c r="I27" s="89">
        <v>14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2</v>
      </c>
      <c r="U27" s="102">
        <v>2</v>
      </c>
      <c r="V27" s="102">
        <v>2</v>
      </c>
      <c r="W27" s="102">
        <v>0</v>
      </c>
      <c r="X27" s="102">
        <v>14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59">
        <v>0</v>
      </c>
      <c r="AH27" s="106">
        <v>0</v>
      </c>
      <c r="AI27" s="193"/>
      <c r="AK27" s="98">
        <f>Раздел2!D28</f>
        <v>1</v>
      </c>
    </row>
    <row r="28" spans="1:37" ht="15.75" customHeight="1">
      <c r="A28" s="199"/>
      <c r="B28" s="61" t="s">
        <v>39</v>
      </c>
      <c r="C28" s="82">
        <v>22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59">
        <v>0</v>
      </c>
      <c r="AH28" s="106">
        <v>0</v>
      </c>
      <c r="AI28" s="193"/>
      <c r="AK28" s="98">
        <f>Раздел2!D29</f>
        <v>0</v>
      </c>
    </row>
    <row r="29" spans="1:37" ht="15.75" customHeight="1">
      <c r="A29" s="199"/>
      <c r="B29" s="61" t="s">
        <v>40</v>
      </c>
      <c r="C29" s="82">
        <v>23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59">
        <v>0</v>
      </c>
      <c r="AH29" s="106">
        <v>0</v>
      </c>
      <c r="AI29" s="193"/>
      <c r="AK29" s="98">
        <f>Раздел2!D30</f>
        <v>0</v>
      </c>
    </row>
    <row r="30" spans="1:37" ht="25.5" customHeight="1">
      <c r="A30" s="199"/>
      <c r="B30" s="61" t="s">
        <v>212</v>
      </c>
      <c r="C30" s="82">
        <v>24</v>
      </c>
      <c r="D30" s="89">
        <v>2348</v>
      </c>
      <c r="E30" s="89">
        <v>5</v>
      </c>
      <c r="F30" s="89">
        <v>0</v>
      </c>
      <c r="G30" s="89">
        <v>0</v>
      </c>
      <c r="H30" s="89">
        <v>14</v>
      </c>
      <c r="I30" s="89">
        <v>84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14</v>
      </c>
      <c r="X30" s="89">
        <v>31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5</v>
      </c>
      <c r="AE30" s="89">
        <v>0</v>
      </c>
      <c r="AF30" s="89">
        <v>0</v>
      </c>
      <c r="AG30" s="89">
        <v>0</v>
      </c>
      <c r="AH30" s="89">
        <v>53</v>
      </c>
      <c r="AI30" s="193"/>
      <c r="AK30" s="98">
        <f>Раздел2!D31</f>
        <v>25</v>
      </c>
    </row>
    <row r="31" spans="1:37" ht="15.75" customHeight="1">
      <c r="A31" s="199"/>
      <c r="B31" s="61" t="s">
        <v>407</v>
      </c>
      <c r="C31" s="82">
        <v>25</v>
      </c>
      <c r="D31" s="89">
        <v>2348</v>
      </c>
      <c r="E31" s="89">
        <v>5</v>
      </c>
      <c r="F31" s="89">
        <v>0</v>
      </c>
      <c r="G31" s="89">
        <v>0</v>
      </c>
      <c r="H31" s="89">
        <v>14</v>
      </c>
      <c r="I31" s="89">
        <v>84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59">
        <v>0</v>
      </c>
      <c r="T31" s="106">
        <v>0</v>
      </c>
      <c r="U31" s="102">
        <v>0</v>
      </c>
      <c r="V31" s="102">
        <v>0</v>
      </c>
      <c r="W31" s="102">
        <v>14</v>
      </c>
      <c r="X31" s="102">
        <v>31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5</v>
      </c>
      <c r="AE31" s="102">
        <v>0</v>
      </c>
      <c r="AF31" s="102">
        <v>0</v>
      </c>
      <c r="AG31" s="59">
        <v>0</v>
      </c>
      <c r="AH31" s="106">
        <v>53</v>
      </c>
      <c r="AI31" s="193"/>
      <c r="AK31" s="98">
        <f>Раздел2!D32</f>
        <v>25</v>
      </c>
    </row>
    <row r="32" spans="1:37" ht="15.75" customHeight="1">
      <c r="A32" s="199"/>
      <c r="B32" s="61" t="s">
        <v>409</v>
      </c>
      <c r="C32" s="82">
        <v>26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59">
        <v>0</v>
      </c>
      <c r="AH32" s="106">
        <v>0</v>
      </c>
      <c r="AI32" s="193"/>
      <c r="AK32" s="98">
        <f>Раздел2!D33</f>
        <v>0</v>
      </c>
    </row>
    <row r="33" spans="1:37" ht="15.75" customHeight="1">
      <c r="A33" s="199"/>
      <c r="B33" s="61" t="s">
        <v>213</v>
      </c>
      <c r="C33" s="82">
        <v>27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59">
        <v>0</v>
      </c>
      <c r="AH33" s="106">
        <v>0</v>
      </c>
      <c r="AI33" s="193"/>
      <c r="AK33" s="98">
        <f>Раздел2!D34</f>
        <v>0</v>
      </c>
    </row>
    <row r="34" spans="1:37" ht="15.75" customHeight="1">
      <c r="A34" s="199"/>
      <c r="B34" s="61" t="s">
        <v>42</v>
      </c>
      <c r="C34" s="82">
        <v>28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59">
        <v>0</v>
      </c>
      <c r="AH34" s="106">
        <v>0</v>
      </c>
      <c r="AI34" s="193"/>
      <c r="AK34" s="98">
        <f>Раздел2!D35</f>
        <v>0</v>
      </c>
    </row>
    <row r="35" spans="1:37" ht="15.75" customHeight="1">
      <c r="A35" s="199"/>
      <c r="B35" s="61" t="s">
        <v>43</v>
      </c>
      <c r="C35" s="82">
        <v>29</v>
      </c>
      <c r="D35" s="89">
        <v>15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59">
        <v>0</v>
      </c>
      <c r="AH35" s="106">
        <v>0</v>
      </c>
      <c r="AI35" s="193"/>
      <c r="AK35" s="98">
        <f>Раздел2!D36</f>
        <v>1</v>
      </c>
    </row>
    <row r="36" spans="1:37" ht="15.75" customHeight="1">
      <c r="A36" s="199"/>
      <c r="B36" s="61" t="s">
        <v>44</v>
      </c>
      <c r="C36" s="82">
        <v>30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59">
        <v>0</v>
      </c>
      <c r="AH36" s="106">
        <v>0</v>
      </c>
      <c r="AI36" s="193"/>
      <c r="AK36" s="98">
        <f>Раздел2!D37</f>
        <v>0</v>
      </c>
    </row>
    <row r="37" spans="1:37" ht="15.75" customHeight="1">
      <c r="A37" s="199"/>
      <c r="B37" s="61" t="s">
        <v>45</v>
      </c>
      <c r="C37" s="82">
        <v>31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59">
        <v>0</v>
      </c>
      <c r="AH37" s="106">
        <v>0</v>
      </c>
      <c r="AI37" s="193"/>
      <c r="AK37" s="98">
        <f>Раздел2!D38</f>
        <v>0</v>
      </c>
    </row>
    <row r="38" spans="1:37" ht="15.75" customHeight="1">
      <c r="A38" s="199"/>
      <c r="B38" s="61" t="s">
        <v>46</v>
      </c>
      <c r="C38" s="82">
        <v>32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59">
        <v>0</v>
      </c>
      <c r="AH38" s="106">
        <v>0</v>
      </c>
      <c r="AI38" s="193"/>
      <c r="AK38" s="98">
        <f>Раздел2!D39</f>
        <v>0</v>
      </c>
    </row>
    <row r="39" spans="1:37" ht="15.75" customHeight="1">
      <c r="A39" s="199"/>
      <c r="B39" s="61" t="s">
        <v>47</v>
      </c>
      <c r="C39" s="82">
        <v>33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59">
        <v>0</v>
      </c>
      <c r="AH39" s="106">
        <v>0</v>
      </c>
      <c r="AI39" s="193"/>
      <c r="AK39" s="98">
        <f>Раздел2!D40</f>
        <v>0</v>
      </c>
    </row>
    <row r="40" spans="1:37" ht="15.75" customHeight="1">
      <c r="A40" s="199"/>
      <c r="B40" s="61" t="s">
        <v>48</v>
      </c>
      <c r="C40" s="82">
        <v>34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59">
        <v>0</v>
      </c>
      <c r="AH40" s="106">
        <v>0</v>
      </c>
      <c r="AI40" s="193"/>
      <c r="AK40" s="98">
        <f>Раздел2!D41</f>
        <v>0</v>
      </c>
    </row>
    <row r="41" spans="1:37" ht="15.75" customHeight="1">
      <c r="A41" s="199"/>
      <c r="B41" s="61" t="s">
        <v>49</v>
      </c>
      <c r="C41" s="82">
        <v>35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59">
        <v>0</v>
      </c>
      <c r="AH41" s="106">
        <v>0</v>
      </c>
      <c r="AI41" s="193"/>
      <c r="AK41" s="98">
        <f>Раздел2!D42</f>
        <v>0</v>
      </c>
    </row>
    <row r="42" spans="1:37" ht="15.75" customHeight="1">
      <c r="A42" s="199"/>
      <c r="B42" s="61" t="s">
        <v>204</v>
      </c>
      <c r="C42" s="82">
        <v>36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93"/>
      <c r="AK42" s="98">
        <f>Раздел2!D43</f>
        <v>0</v>
      </c>
    </row>
    <row r="43" spans="1:37" ht="15.75" customHeight="1">
      <c r="A43" s="199"/>
      <c r="B43" s="62" t="s">
        <v>25</v>
      </c>
      <c r="C43" s="82">
        <v>37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59">
        <v>0</v>
      </c>
      <c r="T43" s="106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59">
        <v>0</v>
      </c>
      <c r="AH43" s="106">
        <v>0</v>
      </c>
      <c r="AI43" s="193"/>
      <c r="AK43" s="98">
        <f>Раздел2!D44</f>
        <v>0</v>
      </c>
    </row>
    <row r="44" spans="1:37" ht="15.75" customHeight="1">
      <c r="A44" s="199"/>
      <c r="B44" s="61" t="s">
        <v>51</v>
      </c>
      <c r="C44" s="82">
        <v>38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59">
        <v>0</v>
      </c>
      <c r="AH44" s="106">
        <v>0</v>
      </c>
      <c r="AI44" s="193"/>
      <c r="AK44" s="98">
        <f>Раздел2!D45</f>
        <v>0</v>
      </c>
    </row>
    <row r="45" spans="1:37" ht="15.75" customHeight="1">
      <c r="A45" s="199"/>
      <c r="B45" s="61" t="s">
        <v>205</v>
      </c>
      <c r="C45" s="82">
        <v>39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59">
        <v>0</v>
      </c>
      <c r="AH45" s="106">
        <v>0</v>
      </c>
      <c r="AI45" s="193"/>
      <c r="AK45" s="98">
        <f>Раздел2!D46</f>
        <v>0</v>
      </c>
    </row>
    <row r="46" spans="1:37" ht="15.75" customHeight="1">
      <c r="A46" s="199"/>
      <c r="B46" s="61" t="s">
        <v>52</v>
      </c>
      <c r="C46" s="82">
        <v>40</v>
      </c>
      <c r="D46" s="89">
        <v>1413</v>
      </c>
      <c r="E46" s="89">
        <v>0</v>
      </c>
      <c r="F46" s="89">
        <v>1</v>
      </c>
      <c r="G46" s="89">
        <v>0</v>
      </c>
      <c r="H46" s="89">
        <v>0</v>
      </c>
      <c r="I46" s="89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1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59">
        <v>0</v>
      </c>
      <c r="AH46" s="106">
        <v>0</v>
      </c>
      <c r="AI46" s="193"/>
      <c r="AK46" s="98">
        <f>Раздел2!D47</f>
        <v>16</v>
      </c>
    </row>
    <row r="47" spans="1:37" ht="15.75" customHeight="1">
      <c r="A47" s="199"/>
      <c r="B47" s="61" t="s">
        <v>53</v>
      </c>
      <c r="C47" s="82">
        <v>41</v>
      </c>
      <c r="D47" s="89">
        <v>183</v>
      </c>
      <c r="E47" s="89">
        <v>2</v>
      </c>
      <c r="F47" s="89">
        <v>0</v>
      </c>
      <c r="G47" s="89">
        <v>0</v>
      </c>
      <c r="H47" s="89">
        <v>0</v>
      </c>
      <c r="I47" s="89">
        <v>1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2</v>
      </c>
      <c r="P47" s="102">
        <v>0</v>
      </c>
      <c r="Q47" s="102">
        <v>0</v>
      </c>
      <c r="R47" s="102">
        <v>0</v>
      </c>
      <c r="S47" s="59">
        <v>1</v>
      </c>
      <c r="T47" s="106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59">
        <v>0</v>
      </c>
      <c r="AH47" s="106">
        <v>0</v>
      </c>
      <c r="AI47" s="193"/>
      <c r="AK47" s="98">
        <f>Раздел2!D48</f>
        <v>2</v>
      </c>
    </row>
    <row r="48" spans="1:37" ht="15.75" customHeight="1">
      <c r="A48" s="199"/>
      <c r="B48" s="61" t="s">
        <v>54</v>
      </c>
      <c r="C48" s="82">
        <v>42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59">
        <v>0</v>
      </c>
      <c r="AH48" s="106">
        <v>0</v>
      </c>
      <c r="AI48" s="193"/>
      <c r="AK48" s="98">
        <f>Раздел2!D49</f>
        <v>0</v>
      </c>
    </row>
    <row r="49" spans="1:37" ht="15.75" customHeight="1">
      <c r="A49" s="199"/>
      <c r="B49" s="61" t="s">
        <v>55</v>
      </c>
      <c r="C49" s="82">
        <v>43</v>
      </c>
      <c r="D49" s="89">
        <v>401</v>
      </c>
      <c r="E49" s="89">
        <v>29</v>
      </c>
      <c r="F49" s="89">
        <v>25</v>
      </c>
      <c r="G49" s="89">
        <v>15</v>
      </c>
      <c r="H49" s="89">
        <v>24</v>
      </c>
      <c r="I49" s="89">
        <v>0</v>
      </c>
      <c r="J49" s="102">
        <v>1</v>
      </c>
      <c r="K49" s="102">
        <v>1</v>
      </c>
      <c r="L49" s="102">
        <v>2</v>
      </c>
      <c r="M49" s="102">
        <v>0</v>
      </c>
      <c r="N49" s="102">
        <v>0</v>
      </c>
      <c r="O49" s="102">
        <v>2</v>
      </c>
      <c r="P49" s="102">
        <v>4</v>
      </c>
      <c r="Q49" s="102">
        <v>4</v>
      </c>
      <c r="R49" s="102">
        <v>2</v>
      </c>
      <c r="S49" s="59">
        <v>0</v>
      </c>
      <c r="T49" s="106">
        <v>0</v>
      </c>
      <c r="U49" s="102">
        <v>1</v>
      </c>
      <c r="V49" s="102">
        <v>0</v>
      </c>
      <c r="W49" s="102">
        <v>22</v>
      </c>
      <c r="X49" s="102">
        <v>0</v>
      </c>
      <c r="Y49" s="102">
        <v>5</v>
      </c>
      <c r="Z49" s="102">
        <v>4</v>
      </c>
      <c r="AA49" s="102">
        <v>1</v>
      </c>
      <c r="AB49" s="102">
        <v>0</v>
      </c>
      <c r="AC49" s="102">
        <v>0</v>
      </c>
      <c r="AD49" s="102">
        <v>21</v>
      </c>
      <c r="AE49" s="102">
        <v>15</v>
      </c>
      <c r="AF49" s="102">
        <v>8</v>
      </c>
      <c r="AG49" s="59">
        <v>0</v>
      </c>
      <c r="AH49" s="106">
        <v>0</v>
      </c>
      <c r="AI49" s="193"/>
      <c r="AK49" s="98">
        <f>Раздел2!D50</f>
        <v>7</v>
      </c>
    </row>
    <row r="50" spans="1:37" ht="15.75" customHeight="1">
      <c r="A50" s="199"/>
      <c r="B50" s="61" t="s">
        <v>56</v>
      </c>
      <c r="C50" s="82">
        <v>44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59">
        <v>0</v>
      </c>
      <c r="AH50" s="106">
        <v>0</v>
      </c>
      <c r="AI50" s="193"/>
      <c r="AK50" s="98">
        <f>Раздел2!D51</f>
        <v>0</v>
      </c>
    </row>
    <row r="51" spans="1:37" ht="15.75" customHeight="1">
      <c r="A51" s="199"/>
      <c r="B51" s="61" t="s">
        <v>57</v>
      </c>
      <c r="C51" s="82">
        <v>45</v>
      </c>
      <c r="D51" s="89">
        <v>40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59">
        <v>0</v>
      </c>
      <c r="AH51" s="106">
        <v>0</v>
      </c>
      <c r="AI51" s="193"/>
      <c r="AK51" s="98">
        <f>Раздел2!D52</f>
        <v>1</v>
      </c>
    </row>
    <row r="52" spans="1:37" ht="15.75" customHeight="1">
      <c r="A52" s="199"/>
      <c r="B52" s="61" t="s">
        <v>58</v>
      </c>
      <c r="C52" s="82">
        <v>46</v>
      </c>
      <c r="D52" s="89">
        <v>130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59">
        <v>0</v>
      </c>
      <c r="AH52" s="106">
        <v>0</v>
      </c>
      <c r="AI52" s="193"/>
      <c r="AK52" s="98">
        <f>Раздел2!D53</f>
        <v>2</v>
      </c>
    </row>
    <row r="53" spans="1:37" ht="25.5" customHeight="1">
      <c r="A53" s="199"/>
      <c r="B53" s="61" t="s">
        <v>215</v>
      </c>
      <c r="C53" s="82">
        <v>47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193"/>
      <c r="AK53" s="98">
        <f>Раздел2!D54</f>
        <v>0</v>
      </c>
    </row>
    <row r="54" spans="1:37" ht="15.75" customHeight="1">
      <c r="A54" s="199"/>
      <c r="B54" s="62" t="s">
        <v>59</v>
      </c>
      <c r="C54" s="82">
        <v>48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59">
        <v>0</v>
      </c>
      <c r="T54" s="106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  <c r="AG54" s="59">
        <v>0</v>
      </c>
      <c r="AH54" s="106">
        <v>0</v>
      </c>
      <c r="AI54" s="193"/>
      <c r="AK54" s="98">
        <f>Раздел2!D55</f>
        <v>0</v>
      </c>
    </row>
    <row r="55" spans="1:37" ht="15.75" customHeight="1">
      <c r="A55" s="199"/>
      <c r="B55" s="62" t="s">
        <v>110</v>
      </c>
      <c r="C55" s="82">
        <v>49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59">
        <v>0</v>
      </c>
      <c r="AH55" s="106">
        <v>0</v>
      </c>
      <c r="AI55" s="193"/>
      <c r="AK55" s="98">
        <f>Раздел2!D56</f>
        <v>0</v>
      </c>
    </row>
    <row r="56" spans="1:37" ht="15.75" customHeight="1">
      <c r="A56" s="199"/>
      <c r="B56" s="61" t="s">
        <v>206</v>
      </c>
      <c r="C56" s="82">
        <v>50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59">
        <v>0</v>
      </c>
      <c r="AH56" s="106">
        <v>0</v>
      </c>
      <c r="AI56" s="193"/>
      <c r="AK56" s="98">
        <f>Раздел2!D57</f>
        <v>0</v>
      </c>
    </row>
    <row r="57" spans="1:37" ht="15.75" customHeight="1">
      <c r="A57" s="199"/>
      <c r="B57" s="61" t="s">
        <v>60</v>
      </c>
      <c r="C57" s="82">
        <v>51</v>
      </c>
      <c r="D57" s="89">
        <v>3611</v>
      </c>
      <c r="E57" s="89">
        <v>8</v>
      </c>
      <c r="F57" s="89">
        <v>11</v>
      </c>
      <c r="G57" s="89">
        <v>2</v>
      </c>
      <c r="H57" s="89">
        <v>3</v>
      </c>
      <c r="I57" s="89">
        <v>17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2</v>
      </c>
      <c r="P57" s="102">
        <v>0</v>
      </c>
      <c r="Q57" s="102">
        <v>0</v>
      </c>
      <c r="R57" s="102">
        <v>3</v>
      </c>
      <c r="S57" s="59">
        <v>0</v>
      </c>
      <c r="T57" s="106">
        <v>3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1</v>
      </c>
      <c r="AD57" s="102">
        <v>3</v>
      </c>
      <c r="AE57" s="102">
        <v>11</v>
      </c>
      <c r="AF57" s="102">
        <v>2</v>
      </c>
      <c r="AG57" s="59">
        <v>0</v>
      </c>
      <c r="AH57" s="106">
        <v>16</v>
      </c>
      <c r="AI57" s="193"/>
      <c r="AK57" s="98">
        <f>Раздел2!D58</f>
        <v>29</v>
      </c>
    </row>
    <row r="58" spans="1:37" ht="15.75" customHeight="1">
      <c r="A58" s="199"/>
      <c r="B58" s="61" t="s">
        <v>61</v>
      </c>
      <c r="C58" s="82">
        <v>52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59">
        <v>0</v>
      </c>
      <c r="AH58" s="106">
        <v>0</v>
      </c>
      <c r="AI58" s="193"/>
      <c r="AK58" s="98">
        <f>Раздел2!D59</f>
        <v>0</v>
      </c>
    </row>
    <row r="59" spans="1:37" ht="15.75" customHeight="1">
      <c r="A59" s="199"/>
      <c r="B59" s="61" t="s">
        <v>62</v>
      </c>
      <c r="C59" s="82">
        <v>53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59">
        <v>0</v>
      </c>
      <c r="AH59" s="106">
        <v>0</v>
      </c>
      <c r="AI59" s="193"/>
      <c r="AK59" s="98">
        <f>Раздел2!D60</f>
        <v>0</v>
      </c>
    </row>
    <row r="60" spans="1:37" ht="15.75" customHeight="1">
      <c r="A60" s="199"/>
      <c r="B60" s="61" t="s">
        <v>63</v>
      </c>
      <c r="C60" s="82">
        <v>54</v>
      </c>
      <c r="D60" s="89">
        <v>833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59">
        <v>0</v>
      </c>
      <c r="AH60" s="106">
        <v>0</v>
      </c>
      <c r="AI60" s="193"/>
      <c r="AK60" s="98">
        <f>Раздел2!D61</f>
        <v>14</v>
      </c>
    </row>
    <row r="61" spans="1:37" ht="15.75" customHeight="1">
      <c r="A61" s="199"/>
      <c r="B61" s="61" t="s">
        <v>64</v>
      </c>
      <c r="C61" s="82">
        <v>55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59">
        <v>0</v>
      </c>
      <c r="AH61" s="106">
        <v>0</v>
      </c>
      <c r="AI61" s="193"/>
      <c r="AK61" s="98">
        <f>Раздел2!D62</f>
        <v>0</v>
      </c>
    </row>
    <row r="62" spans="1:37" ht="15.75" customHeight="1">
      <c r="A62" s="199"/>
      <c r="B62" s="61" t="s">
        <v>65</v>
      </c>
      <c r="C62" s="82">
        <v>56</v>
      </c>
      <c r="D62" s="89">
        <v>511</v>
      </c>
      <c r="E62" s="89">
        <v>2</v>
      </c>
      <c r="F62" s="89">
        <v>0</v>
      </c>
      <c r="G62" s="89">
        <v>0</v>
      </c>
      <c r="H62" s="89">
        <v>0</v>
      </c>
      <c r="I62" s="89">
        <v>6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2</v>
      </c>
      <c r="AE62" s="102">
        <v>0</v>
      </c>
      <c r="AF62" s="102">
        <v>0</v>
      </c>
      <c r="AG62" s="59">
        <v>0</v>
      </c>
      <c r="AH62" s="106">
        <v>6</v>
      </c>
      <c r="AI62" s="193"/>
      <c r="AK62" s="98">
        <f>Раздел2!D63</f>
        <v>9</v>
      </c>
    </row>
    <row r="63" spans="1:37" ht="15.75" customHeight="1">
      <c r="A63" s="199"/>
      <c r="B63" s="61" t="s">
        <v>66</v>
      </c>
      <c r="C63" s="82">
        <v>57</v>
      </c>
      <c r="D63" s="89">
        <v>2095</v>
      </c>
      <c r="E63" s="89">
        <v>0</v>
      </c>
      <c r="F63" s="89">
        <v>0</v>
      </c>
      <c r="G63" s="89">
        <v>1</v>
      </c>
      <c r="H63" s="89">
        <v>1</v>
      </c>
      <c r="I63" s="89">
        <v>22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1</v>
      </c>
      <c r="AG63" s="59">
        <v>1</v>
      </c>
      <c r="AH63" s="106">
        <v>22</v>
      </c>
      <c r="AI63" s="193"/>
      <c r="AK63" s="98">
        <f>Раздел2!D64</f>
        <v>7</v>
      </c>
    </row>
    <row r="64" spans="1:37" ht="15.75" customHeight="1">
      <c r="A64" s="199"/>
      <c r="B64" s="61" t="s">
        <v>67</v>
      </c>
      <c r="C64" s="82">
        <v>58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02">
        <v>0</v>
      </c>
      <c r="AG64" s="59">
        <v>0</v>
      </c>
      <c r="AH64" s="106">
        <v>0</v>
      </c>
      <c r="AI64" s="193"/>
      <c r="AK64" s="98">
        <f>Раздел2!D65</f>
        <v>0</v>
      </c>
    </row>
    <row r="65" spans="1:37" ht="15.75" customHeight="1">
      <c r="A65" s="199"/>
      <c r="B65" s="61" t="s">
        <v>68</v>
      </c>
      <c r="C65" s="82">
        <v>59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59">
        <v>0</v>
      </c>
      <c r="AH65" s="106">
        <v>0</v>
      </c>
      <c r="AI65" s="193"/>
      <c r="AK65" s="98">
        <f>Раздел2!D66</f>
        <v>0</v>
      </c>
    </row>
    <row r="66" spans="1:37" ht="15.75" customHeight="1">
      <c r="A66" s="199"/>
      <c r="B66" s="61" t="s">
        <v>69</v>
      </c>
      <c r="C66" s="82">
        <v>60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59">
        <v>0</v>
      </c>
      <c r="AH66" s="106">
        <v>0</v>
      </c>
      <c r="AI66" s="193"/>
      <c r="AK66" s="98">
        <f>Раздел2!D67</f>
        <v>0</v>
      </c>
    </row>
    <row r="67" spans="1:37" ht="15.75" customHeight="1">
      <c r="A67" s="199"/>
      <c r="B67" s="61" t="s">
        <v>70</v>
      </c>
      <c r="C67" s="82">
        <v>61</v>
      </c>
      <c r="D67" s="89">
        <v>396</v>
      </c>
      <c r="E67" s="89">
        <v>0</v>
      </c>
      <c r="F67" s="89">
        <v>1</v>
      </c>
      <c r="G67" s="89">
        <v>1</v>
      </c>
      <c r="H67" s="89">
        <v>2</v>
      </c>
      <c r="I67" s="89">
        <v>13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1</v>
      </c>
      <c r="S67" s="59">
        <v>5</v>
      </c>
      <c r="T67" s="106">
        <v>0</v>
      </c>
      <c r="U67" s="102">
        <v>0</v>
      </c>
      <c r="V67" s="102">
        <v>0</v>
      </c>
      <c r="W67" s="102">
        <v>1</v>
      </c>
      <c r="X67" s="102">
        <v>3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1</v>
      </c>
      <c r="AF67" s="102">
        <v>1</v>
      </c>
      <c r="AG67" s="59">
        <v>0</v>
      </c>
      <c r="AH67" s="106">
        <v>5</v>
      </c>
      <c r="AI67" s="193"/>
      <c r="AK67" s="98">
        <f>Раздел2!D68</f>
        <v>3</v>
      </c>
    </row>
    <row r="68" spans="1:37" ht="15.75" customHeight="1">
      <c r="A68" s="199"/>
      <c r="B68" s="61" t="s">
        <v>71</v>
      </c>
      <c r="C68" s="82">
        <v>62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59">
        <v>0</v>
      </c>
      <c r="AH68" s="106">
        <v>0</v>
      </c>
      <c r="AI68" s="193"/>
      <c r="AK68" s="98">
        <f>Раздел2!D69</f>
        <v>0</v>
      </c>
    </row>
    <row r="69" spans="1:37" ht="15.75" customHeight="1">
      <c r="A69" s="199"/>
      <c r="B69" s="61" t="s">
        <v>72</v>
      </c>
      <c r="C69" s="82">
        <v>63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0</v>
      </c>
      <c r="AG69" s="59">
        <v>0</v>
      </c>
      <c r="AH69" s="106">
        <v>0</v>
      </c>
      <c r="AI69" s="193"/>
      <c r="AK69" s="98">
        <f>Раздел2!D70</f>
        <v>0</v>
      </c>
    </row>
    <row r="70" spans="1:37" ht="15.75" customHeight="1">
      <c r="A70" s="199"/>
      <c r="B70" s="61" t="s">
        <v>73</v>
      </c>
      <c r="C70" s="82">
        <v>64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59">
        <v>0</v>
      </c>
      <c r="AH70" s="106">
        <v>0</v>
      </c>
      <c r="AI70" s="193"/>
      <c r="AK70" s="98">
        <f>Раздел2!D71</f>
        <v>0</v>
      </c>
    </row>
    <row r="71" spans="1:37" ht="15.75" customHeight="1">
      <c r="A71" s="199"/>
      <c r="B71" s="61" t="s">
        <v>74</v>
      </c>
      <c r="C71" s="82">
        <v>65</v>
      </c>
      <c r="D71" s="89">
        <v>294</v>
      </c>
      <c r="E71" s="89">
        <v>19</v>
      </c>
      <c r="F71" s="89">
        <v>9</v>
      </c>
      <c r="G71" s="89">
        <v>13</v>
      </c>
      <c r="H71" s="89">
        <v>3</v>
      </c>
      <c r="I71" s="89">
        <v>23</v>
      </c>
      <c r="J71" s="102">
        <v>2</v>
      </c>
      <c r="K71" s="102">
        <v>2</v>
      </c>
      <c r="L71" s="102">
        <v>3</v>
      </c>
      <c r="M71" s="102">
        <v>0</v>
      </c>
      <c r="N71" s="102">
        <v>9</v>
      </c>
      <c r="O71" s="102">
        <v>1</v>
      </c>
      <c r="P71" s="102">
        <v>2</v>
      </c>
      <c r="Q71" s="102">
        <v>5</v>
      </c>
      <c r="R71" s="102">
        <v>2</v>
      </c>
      <c r="S71" s="59">
        <v>0</v>
      </c>
      <c r="T71" s="106">
        <v>6</v>
      </c>
      <c r="U71" s="102">
        <v>0</v>
      </c>
      <c r="V71" s="102">
        <v>0</v>
      </c>
      <c r="W71" s="102">
        <v>1</v>
      </c>
      <c r="X71" s="102">
        <v>5</v>
      </c>
      <c r="Y71" s="102">
        <v>5</v>
      </c>
      <c r="Z71" s="102">
        <v>0</v>
      </c>
      <c r="AA71" s="102">
        <v>1</v>
      </c>
      <c r="AB71" s="102">
        <v>0</v>
      </c>
      <c r="AC71" s="102">
        <v>2</v>
      </c>
      <c r="AD71" s="102">
        <v>5</v>
      </c>
      <c r="AE71" s="102">
        <v>5</v>
      </c>
      <c r="AF71" s="102">
        <v>4</v>
      </c>
      <c r="AG71" s="59">
        <v>0</v>
      </c>
      <c r="AH71" s="106">
        <v>7</v>
      </c>
      <c r="AI71" s="193"/>
      <c r="AK71" s="98">
        <f>Раздел2!D72</f>
        <v>6</v>
      </c>
    </row>
    <row r="72" spans="1:37" ht="15.75" customHeight="1">
      <c r="A72" s="199"/>
      <c r="B72" s="61" t="s">
        <v>75</v>
      </c>
      <c r="C72" s="82">
        <v>66</v>
      </c>
      <c r="D72" s="89">
        <v>303</v>
      </c>
      <c r="E72" s="89">
        <v>1</v>
      </c>
      <c r="F72" s="89">
        <v>1</v>
      </c>
      <c r="G72" s="89">
        <v>1</v>
      </c>
      <c r="H72" s="89">
        <v>0</v>
      </c>
      <c r="I72" s="89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1</v>
      </c>
      <c r="P72" s="102">
        <v>1</v>
      </c>
      <c r="Q72" s="102">
        <v>0</v>
      </c>
      <c r="R72" s="102">
        <v>0</v>
      </c>
      <c r="S72" s="59">
        <v>0</v>
      </c>
      <c r="T72" s="106">
        <v>0</v>
      </c>
      <c r="U72" s="102">
        <v>0</v>
      </c>
      <c r="V72" s="102">
        <v>1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102">
        <v>0</v>
      </c>
      <c r="AG72" s="59">
        <v>0</v>
      </c>
      <c r="AH72" s="106">
        <v>0</v>
      </c>
      <c r="AI72" s="193"/>
      <c r="AK72" s="98">
        <f>Раздел2!D73</f>
        <v>6</v>
      </c>
    </row>
    <row r="73" spans="1:37" ht="15.75" customHeight="1">
      <c r="A73" s="199"/>
      <c r="B73" s="61" t="s">
        <v>76</v>
      </c>
      <c r="C73" s="82">
        <v>67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59">
        <v>0</v>
      </c>
      <c r="AH73" s="106">
        <v>0</v>
      </c>
      <c r="AI73" s="193"/>
      <c r="AK73" s="98">
        <f>Раздел2!D74</f>
        <v>0</v>
      </c>
    </row>
    <row r="74" spans="1:37" ht="15.75" customHeight="1">
      <c r="A74" s="199"/>
      <c r="B74" s="61" t="s">
        <v>77</v>
      </c>
      <c r="C74" s="82">
        <v>68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59">
        <v>0</v>
      </c>
      <c r="AH74" s="106">
        <v>0</v>
      </c>
      <c r="AI74" s="193"/>
      <c r="AK74" s="98">
        <f>Раздел2!D75</f>
        <v>0</v>
      </c>
    </row>
    <row r="75" spans="1:37" ht="15.75" customHeight="1">
      <c r="A75" s="199"/>
      <c r="B75" s="61" t="s">
        <v>78</v>
      </c>
      <c r="C75" s="82">
        <v>69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102">
        <v>0</v>
      </c>
      <c r="AG75" s="59">
        <v>0</v>
      </c>
      <c r="AH75" s="106">
        <v>0</v>
      </c>
      <c r="AI75" s="193"/>
      <c r="AK75" s="98">
        <f>Раздел2!D76</f>
        <v>0</v>
      </c>
    </row>
    <row r="76" spans="1:37" ht="15.75" customHeight="1">
      <c r="A76" s="199"/>
      <c r="B76" s="61" t="s">
        <v>79</v>
      </c>
      <c r="C76" s="82">
        <v>70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102">
        <v>0</v>
      </c>
      <c r="AG76" s="59">
        <v>0</v>
      </c>
      <c r="AH76" s="106">
        <v>0</v>
      </c>
      <c r="AI76" s="193"/>
      <c r="AK76" s="98">
        <f>Раздел2!D77</f>
        <v>0</v>
      </c>
    </row>
    <row r="77" spans="1:37" ht="15.75" customHeight="1">
      <c r="A77" s="199"/>
      <c r="B77" s="61" t="s">
        <v>80</v>
      </c>
      <c r="C77" s="82">
        <v>71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102">
        <v>0</v>
      </c>
      <c r="AG77" s="59">
        <v>0</v>
      </c>
      <c r="AH77" s="106">
        <v>0</v>
      </c>
      <c r="AI77" s="193"/>
      <c r="AK77" s="98">
        <f>Раздел2!D78</f>
        <v>0</v>
      </c>
    </row>
    <row r="78" spans="1:37" ht="15.75" customHeight="1">
      <c r="A78" s="199"/>
      <c r="B78" s="61" t="s">
        <v>81</v>
      </c>
      <c r="C78" s="82">
        <v>72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02">
        <v>0</v>
      </c>
      <c r="AE78" s="102">
        <v>0</v>
      </c>
      <c r="AF78" s="102">
        <v>0</v>
      </c>
      <c r="AG78" s="59">
        <v>0</v>
      </c>
      <c r="AH78" s="106">
        <v>0</v>
      </c>
      <c r="AI78" s="193"/>
      <c r="AK78" s="98">
        <f>Раздел2!D79</f>
        <v>0</v>
      </c>
    </row>
    <row r="79" spans="1:37" ht="15.75" customHeight="1">
      <c r="A79" s="199"/>
      <c r="B79" s="61" t="s">
        <v>82</v>
      </c>
      <c r="C79" s="82">
        <v>73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02">
        <v>0</v>
      </c>
      <c r="AF79" s="102">
        <v>0</v>
      </c>
      <c r="AG79" s="59">
        <v>0</v>
      </c>
      <c r="AH79" s="106">
        <v>0</v>
      </c>
      <c r="AI79" s="193"/>
      <c r="AK79" s="98">
        <f>Раздел2!D80</f>
        <v>0</v>
      </c>
    </row>
    <row r="80" spans="1:37" ht="15.75" customHeight="1">
      <c r="A80" s="199"/>
      <c r="B80" s="61" t="s">
        <v>83</v>
      </c>
      <c r="C80" s="82">
        <v>74</v>
      </c>
      <c r="D80" s="89">
        <v>439</v>
      </c>
      <c r="E80" s="89">
        <v>0</v>
      </c>
      <c r="F80" s="89">
        <v>0</v>
      </c>
      <c r="G80" s="89">
        <v>0</v>
      </c>
      <c r="H80" s="89">
        <v>1</v>
      </c>
      <c r="I80" s="89">
        <v>2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02">
        <v>0</v>
      </c>
      <c r="AF80" s="102">
        <v>0</v>
      </c>
      <c r="AG80" s="59">
        <v>1</v>
      </c>
      <c r="AH80" s="106">
        <v>2</v>
      </c>
      <c r="AI80" s="193"/>
      <c r="AK80" s="98">
        <f>Раздел2!D81</f>
        <v>4</v>
      </c>
    </row>
    <row r="81" spans="1:37" ht="15.75" customHeight="1">
      <c r="A81" s="199"/>
      <c r="B81" s="61" t="s">
        <v>84</v>
      </c>
      <c r="C81" s="82">
        <v>75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102">
        <v>0</v>
      </c>
      <c r="AG81" s="59">
        <v>0</v>
      </c>
      <c r="AH81" s="106">
        <v>0</v>
      </c>
      <c r="AI81" s="193"/>
      <c r="AK81" s="98">
        <f>Раздел2!D82</f>
        <v>0</v>
      </c>
    </row>
    <row r="82" spans="1:37" ht="46.5" customHeight="1">
      <c r="A82" s="199"/>
      <c r="B82" s="61" t="s">
        <v>418</v>
      </c>
      <c r="C82" s="82">
        <v>76</v>
      </c>
      <c r="D82" s="89">
        <v>1660</v>
      </c>
      <c r="E82" s="89">
        <v>6</v>
      </c>
      <c r="F82" s="89">
        <v>7</v>
      </c>
      <c r="G82" s="89">
        <v>7</v>
      </c>
      <c r="H82" s="89">
        <v>7</v>
      </c>
      <c r="I82" s="89">
        <v>24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2</v>
      </c>
      <c r="U82" s="102">
        <v>3</v>
      </c>
      <c r="V82" s="102">
        <v>1</v>
      </c>
      <c r="W82" s="102">
        <v>1</v>
      </c>
      <c r="X82" s="102">
        <v>6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4</v>
      </c>
      <c r="AE82" s="102">
        <v>4</v>
      </c>
      <c r="AF82" s="102">
        <v>6</v>
      </c>
      <c r="AG82" s="59">
        <v>6</v>
      </c>
      <c r="AH82" s="106">
        <v>18</v>
      </c>
      <c r="AI82" s="193"/>
      <c r="AK82" s="98">
        <f>Раздел2!D83</f>
        <v>19</v>
      </c>
    </row>
    <row r="83" spans="1:37" ht="15.75" customHeight="1">
      <c r="A83" s="199"/>
      <c r="B83" s="62" t="s">
        <v>41</v>
      </c>
      <c r="C83" s="82">
        <v>77</v>
      </c>
      <c r="D83" s="89">
        <v>853</v>
      </c>
      <c r="E83" s="89">
        <v>0</v>
      </c>
      <c r="F83" s="89">
        <v>0</v>
      </c>
      <c r="G83" s="89">
        <v>1</v>
      </c>
      <c r="H83" s="89">
        <v>1</v>
      </c>
      <c r="I83" s="89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1</v>
      </c>
      <c r="W83" s="102">
        <v>1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>
        <v>0</v>
      </c>
      <c r="AE83" s="102">
        <v>0</v>
      </c>
      <c r="AF83" s="102">
        <v>0</v>
      </c>
      <c r="AG83" s="59">
        <v>0</v>
      </c>
      <c r="AH83" s="106">
        <v>0</v>
      </c>
      <c r="AI83" s="193"/>
      <c r="AK83" s="98">
        <f>Раздел2!D84</f>
        <v>11</v>
      </c>
    </row>
    <row r="84" spans="1:37" ht="15.75" customHeight="1">
      <c r="A84" s="199"/>
      <c r="B84" s="62" t="s">
        <v>50</v>
      </c>
      <c r="C84" s="82">
        <v>78</v>
      </c>
      <c r="D84" s="89">
        <v>807</v>
      </c>
      <c r="E84" s="89">
        <v>6</v>
      </c>
      <c r="F84" s="89">
        <v>7</v>
      </c>
      <c r="G84" s="89">
        <v>6</v>
      </c>
      <c r="H84" s="89">
        <v>6</v>
      </c>
      <c r="I84" s="89">
        <v>24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2</v>
      </c>
      <c r="U84" s="102">
        <v>3</v>
      </c>
      <c r="V84" s="102">
        <v>0</v>
      </c>
      <c r="W84" s="102">
        <v>0</v>
      </c>
      <c r="X84" s="102">
        <v>6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4</v>
      </c>
      <c r="AE84" s="102">
        <v>4</v>
      </c>
      <c r="AF84" s="102">
        <v>6</v>
      </c>
      <c r="AG84" s="59">
        <v>6</v>
      </c>
      <c r="AH84" s="106">
        <v>18</v>
      </c>
      <c r="AI84" s="193"/>
      <c r="AK84" s="98">
        <f>Раздел2!D85</f>
        <v>11</v>
      </c>
    </row>
    <row r="85" spans="1:37" ht="15.75" customHeight="1">
      <c r="A85" s="199"/>
      <c r="B85" s="61" t="s">
        <v>85</v>
      </c>
      <c r="C85" s="82">
        <v>79</v>
      </c>
      <c r="D85" s="89">
        <v>116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02">
        <v>0</v>
      </c>
      <c r="AF85" s="102">
        <v>0</v>
      </c>
      <c r="AG85" s="59">
        <v>0</v>
      </c>
      <c r="AH85" s="106">
        <v>0</v>
      </c>
      <c r="AI85" s="193"/>
      <c r="AK85" s="98">
        <f>Раздел2!D86</f>
        <v>3</v>
      </c>
    </row>
    <row r="86" spans="1:37" ht="15.75" customHeight="1">
      <c r="A86" s="199"/>
      <c r="B86" s="61" t="s">
        <v>86</v>
      </c>
      <c r="C86" s="82">
        <v>80</v>
      </c>
      <c r="D86" s="89">
        <v>27</v>
      </c>
      <c r="E86" s="89">
        <v>0</v>
      </c>
      <c r="F86" s="89">
        <v>0</v>
      </c>
      <c r="G86" s="89">
        <v>0</v>
      </c>
      <c r="H86" s="89">
        <v>1</v>
      </c>
      <c r="I86" s="89">
        <v>2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1</v>
      </c>
      <c r="X86" s="102">
        <v>1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02">
        <v>0</v>
      </c>
      <c r="AF86" s="102">
        <v>0</v>
      </c>
      <c r="AG86" s="59">
        <v>0</v>
      </c>
      <c r="AH86" s="106">
        <v>1</v>
      </c>
      <c r="AI86" s="193"/>
      <c r="AK86" s="98">
        <f>Раздел2!D87</f>
        <v>1</v>
      </c>
    </row>
    <row r="87" spans="1:37" ht="15.75" customHeight="1">
      <c r="A87" s="199"/>
      <c r="B87" s="61" t="s">
        <v>87</v>
      </c>
      <c r="C87" s="82">
        <v>81</v>
      </c>
      <c r="D87" s="89">
        <v>36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102">
        <v>0</v>
      </c>
      <c r="AG87" s="59">
        <v>0</v>
      </c>
      <c r="AH87" s="106">
        <v>0</v>
      </c>
      <c r="AI87" s="193"/>
      <c r="AK87" s="98">
        <f>Раздел2!D88</f>
        <v>1</v>
      </c>
    </row>
    <row r="88" spans="1:37" ht="15.75" customHeight="1">
      <c r="A88" s="199"/>
      <c r="B88" s="61" t="s">
        <v>88</v>
      </c>
      <c r="C88" s="82">
        <v>82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02">
        <v>0</v>
      </c>
      <c r="AF88" s="102">
        <v>0</v>
      </c>
      <c r="AG88" s="59">
        <v>0</v>
      </c>
      <c r="AH88" s="106">
        <v>0</v>
      </c>
      <c r="AI88" s="193"/>
      <c r="AK88" s="98">
        <f>Раздел2!D89</f>
        <v>0</v>
      </c>
    </row>
    <row r="89" spans="1:37" ht="15.75" customHeight="1">
      <c r="A89" s="199"/>
      <c r="B89" s="61" t="s">
        <v>89</v>
      </c>
      <c r="C89" s="82">
        <v>83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2">
        <v>0</v>
      </c>
      <c r="AE89" s="102">
        <v>0</v>
      </c>
      <c r="AF89" s="102">
        <v>0</v>
      </c>
      <c r="AG89" s="59">
        <v>0</v>
      </c>
      <c r="AH89" s="106">
        <v>0</v>
      </c>
      <c r="AI89" s="193"/>
      <c r="AK89" s="98">
        <f>Раздел2!D90</f>
        <v>0</v>
      </c>
    </row>
    <row r="90" spans="1:37" ht="15.75" customHeight="1">
      <c r="A90" s="199"/>
      <c r="B90" s="61" t="s">
        <v>90</v>
      </c>
      <c r="C90" s="82">
        <v>84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02">
        <v>0</v>
      </c>
      <c r="AF90" s="102">
        <v>0</v>
      </c>
      <c r="AG90" s="59">
        <v>0</v>
      </c>
      <c r="AH90" s="106">
        <v>0</v>
      </c>
      <c r="AI90" s="193"/>
      <c r="AK90" s="98">
        <f>Раздел2!D91</f>
        <v>0</v>
      </c>
    </row>
    <row r="91" spans="1:37" ht="15.75" customHeight="1">
      <c r="A91" s="199"/>
      <c r="B91" s="61" t="s">
        <v>91</v>
      </c>
      <c r="C91" s="82">
        <v>85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02">
        <v>0</v>
      </c>
      <c r="AF91" s="102">
        <v>0</v>
      </c>
      <c r="AG91" s="59">
        <v>0</v>
      </c>
      <c r="AH91" s="106">
        <v>0</v>
      </c>
      <c r="AI91" s="193"/>
      <c r="AK91" s="98">
        <f>Раздел2!D92</f>
        <v>0</v>
      </c>
    </row>
    <row r="92" spans="1:37" ht="15.75" customHeight="1">
      <c r="A92" s="199"/>
      <c r="B92" s="61" t="s">
        <v>92</v>
      </c>
      <c r="C92" s="82">
        <v>86</v>
      </c>
      <c r="D92" s="89">
        <v>142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02">
        <v>0</v>
      </c>
      <c r="AF92" s="102">
        <v>0</v>
      </c>
      <c r="AG92" s="59">
        <v>0</v>
      </c>
      <c r="AH92" s="106">
        <v>0</v>
      </c>
      <c r="AI92" s="193"/>
      <c r="AK92" s="98">
        <f>Раздел2!D93</f>
        <v>2</v>
      </c>
    </row>
    <row r="93" spans="1:37" ht="15.75" customHeight="1">
      <c r="A93" s="199"/>
      <c r="B93" s="61" t="s">
        <v>93</v>
      </c>
      <c r="C93" s="82">
        <v>87</v>
      </c>
      <c r="D93" s="89">
        <v>28</v>
      </c>
      <c r="E93" s="89">
        <v>0</v>
      </c>
      <c r="F93" s="89">
        <v>0</v>
      </c>
      <c r="G93" s="89">
        <v>0</v>
      </c>
      <c r="H93" s="89">
        <v>2</v>
      </c>
      <c r="I93" s="89">
        <v>2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2</v>
      </c>
      <c r="X93" s="102">
        <v>2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02">
        <v>0</v>
      </c>
      <c r="AF93" s="102">
        <v>0</v>
      </c>
      <c r="AG93" s="59">
        <v>0</v>
      </c>
      <c r="AH93" s="106">
        <v>0</v>
      </c>
      <c r="AI93" s="193"/>
      <c r="AK93" s="98">
        <f>Раздел2!D94</f>
        <v>1</v>
      </c>
    </row>
    <row r="94" spans="1:37" ht="15.75" customHeight="1">
      <c r="A94" s="199"/>
      <c r="B94" s="61" t="s">
        <v>94</v>
      </c>
      <c r="C94" s="82">
        <v>88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02">
        <v>0</v>
      </c>
      <c r="AF94" s="102">
        <v>0</v>
      </c>
      <c r="AG94" s="59">
        <v>0</v>
      </c>
      <c r="AH94" s="106">
        <v>0</v>
      </c>
      <c r="AI94" s="193"/>
      <c r="AK94" s="98">
        <f>Раздел2!D95</f>
        <v>0</v>
      </c>
    </row>
    <row r="95" spans="1:37" ht="15.75" customHeight="1">
      <c r="A95" s="199"/>
      <c r="B95" s="61" t="s">
        <v>95</v>
      </c>
      <c r="C95" s="82">
        <v>89</v>
      </c>
      <c r="D95" s="89">
        <v>24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102">
        <v>0</v>
      </c>
      <c r="AG95" s="59">
        <v>0</v>
      </c>
      <c r="AH95" s="106">
        <v>0</v>
      </c>
      <c r="AI95" s="193"/>
      <c r="AK95" s="98">
        <f>Раздел2!D96</f>
        <v>1</v>
      </c>
    </row>
    <row r="96" spans="1:37" ht="15.75" customHeight="1">
      <c r="A96" s="199"/>
      <c r="B96" s="61" t="s">
        <v>96</v>
      </c>
      <c r="C96" s="82">
        <v>90</v>
      </c>
      <c r="D96" s="89">
        <v>324</v>
      </c>
      <c r="E96" s="89">
        <v>3</v>
      </c>
      <c r="F96" s="89">
        <v>0</v>
      </c>
      <c r="G96" s="89">
        <v>2</v>
      </c>
      <c r="H96" s="89">
        <v>3</v>
      </c>
      <c r="I96" s="89">
        <v>4</v>
      </c>
      <c r="J96" s="102">
        <v>0</v>
      </c>
      <c r="K96" s="102">
        <v>0</v>
      </c>
      <c r="L96" s="102">
        <v>1</v>
      </c>
      <c r="M96" s="102">
        <v>0</v>
      </c>
      <c r="N96" s="102">
        <v>0</v>
      </c>
      <c r="O96" s="102">
        <v>2</v>
      </c>
      <c r="P96" s="102">
        <v>0</v>
      </c>
      <c r="Q96" s="102">
        <v>1</v>
      </c>
      <c r="R96" s="102">
        <v>1</v>
      </c>
      <c r="S96" s="59">
        <v>0</v>
      </c>
      <c r="T96" s="106">
        <v>1</v>
      </c>
      <c r="U96" s="102">
        <v>0</v>
      </c>
      <c r="V96" s="102">
        <v>0</v>
      </c>
      <c r="W96" s="102">
        <v>2</v>
      </c>
      <c r="X96" s="102">
        <v>4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2">
        <v>0</v>
      </c>
      <c r="AE96" s="102">
        <v>0</v>
      </c>
      <c r="AF96" s="102">
        <v>0</v>
      </c>
      <c r="AG96" s="59">
        <v>0</v>
      </c>
      <c r="AH96" s="106">
        <v>0</v>
      </c>
      <c r="AI96" s="193"/>
      <c r="AK96" s="98">
        <f>Раздел2!D97</f>
        <v>7</v>
      </c>
    </row>
    <row r="97" spans="1:37" ht="15.75" customHeight="1">
      <c r="A97" s="199"/>
      <c r="B97" s="61" t="s">
        <v>97</v>
      </c>
      <c r="C97" s="82">
        <v>91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59">
        <v>0</v>
      </c>
      <c r="AH97" s="106">
        <v>0</v>
      </c>
      <c r="AI97" s="193"/>
      <c r="AK97" s="98">
        <f>Раздел2!D98</f>
        <v>0</v>
      </c>
    </row>
    <row r="98" spans="1:37" ht="15.75" customHeight="1">
      <c r="A98" s="199"/>
      <c r="B98" s="61" t="s">
        <v>98</v>
      </c>
      <c r="C98" s="82">
        <v>92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02">
        <v>0</v>
      </c>
      <c r="AF98" s="102">
        <v>0</v>
      </c>
      <c r="AG98" s="59">
        <v>0</v>
      </c>
      <c r="AH98" s="106">
        <v>0</v>
      </c>
      <c r="AI98" s="193"/>
      <c r="AK98" s="98">
        <f>Раздел2!D99</f>
        <v>0</v>
      </c>
    </row>
    <row r="99" spans="1:37" ht="15.75" customHeight="1">
      <c r="A99" s="199"/>
      <c r="B99" s="61" t="s">
        <v>99</v>
      </c>
      <c r="C99" s="82">
        <v>93</v>
      </c>
      <c r="D99" s="89">
        <v>24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02">
        <v>0</v>
      </c>
      <c r="AF99" s="102">
        <v>0</v>
      </c>
      <c r="AG99" s="59">
        <v>0</v>
      </c>
      <c r="AH99" s="106">
        <v>0</v>
      </c>
      <c r="AI99" s="193"/>
      <c r="AK99" s="98">
        <f>Раздел2!D100</f>
        <v>1</v>
      </c>
    </row>
    <row r="100" spans="1:37" ht="15.75" customHeight="1">
      <c r="A100" s="199"/>
      <c r="B100" s="61" t="s">
        <v>100</v>
      </c>
      <c r="C100" s="82">
        <v>94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02">
        <v>0</v>
      </c>
      <c r="AF100" s="102">
        <v>0</v>
      </c>
      <c r="AG100" s="59">
        <v>0</v>
      </c>
      <c r="AH100" s="106">
        <v>0</v>
      </c>
      <c r="AI100" s="193"/>
      <c r="AK100" s="98">
        <f>Раздел2!D101</f>
        <v>0</v>
      </c>
    </row>
    <row r="101" spans="1:37" ht="15.75" customHeight="1">
      <c r="A101" s="199"/>
      <c r="B101" s="61" t="s">
        <v>101</v>
      </c>
      <c r="C101" s="82">
        <v>95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59">
        <v>0</v>
      </c>
      <c r="AH101" s="106">
        <v>0</v>
      </c>
      <c r="AI101" s="193"/>
      <c r="AK101" s="98">
        <f>Раздел2!D102</f>
        <v>0</v>
      </c>
    </row>
    <row r="102" spans="1:37" ht="15.75" customHeight="1">
      <c r="A102" s="199"/>
      <c r="B102" s="61" t="s">
        <v>102</v>
      </c>
      <c r="C102" s="82">
        <v>96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02">
        <v>0</v>
      </c>
      <c r="AF102" s="102">
        <v>0</v>
      </c>
      <c r="AG102" s="59">
        <v>0</v>
      </c>
      <c r="AH102" s="106">
        <v>0</v>
      </c>
      <c r="AI102" s="193"/>
      <c r="AK102" s="98">
        <f>Раздел2!D103</f>
        <v>0</v>
      </c>
    </row>
    <row r="103" spans="1:37" ht="36" customHeight="1">
      <c r="A103" s="199"/>
      <c r="B103" s="61" t="s">
        <v>216</v>
      </c>
      <c r="C103" s="82">
        <v>97</v>
      </c>
      <c r="D103" s="89">
        <v>4550</v>
      </c>
      <c r="E103" s="89">
        <v>0</v>
      </c>
      <c r="F103" s="89">
        <v>0</v>
      </c>
      <c r="G103" s="89">
        <v>1</v>
      </c>
      <c r="H103" s="89">
        <v>0</v>
      </c>
      <c r="I103" s="89">
        <v>1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1</v>
      </c>
      <c r="AG103" s="89">
        <v>0</v>
      </c>
      <c r="AH103" s="89">
        <v>1</v>
      </c>
      <c r="AI103" s="193"/>
      <c r="AK103" s="98">
        <f>Раздел2!D104</f>
        <v>33</v>
      </c>
    </row>
    <row r="104" spans="1:37" ht="15.75" customHeight="1">
      <c r="A104" s="199"/>
      <c r="B104" s="62" t="s">
        <v>103</v>
      </c>
      <c r="C104" s="82">
        <v>98</v>
      </c>
      <c r="D104" s="89">
        <v>4550</v>
      </c>
      <c r="E104" s="89">
        <v>0</v>
      </c>
      <c r="F104" s="89">
        <v>0</v>
      </c>
      <c r="G104" s="89">
        <v>1</v>
      </c>
      <c r="H104" s="89">
        <v>0</v>
      </c>
      <c r="I104" s="89">
        <v>1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59">
        <v>0</v>
      </c>
      <c r="T104" s="106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2">
        <v>0</v>
      </c>
      <c r="AE104" s="102">
        <v>0</v>
      </c>
      <c r="AF104" s="102">
        <v>1</v>
      </c>
      <c r="AG104" s="59">
        <v>0</v>
      </c>
      <c r="AH104" s="106">
        <v>1</v>
      </c>
      <c r="AI104" s="193"/>
      <c r="AK104" s="98">
        <f>Раздел2!D105</f>
        <v>33</v>
      </c>
    </row>
    <row r="105" spans="1:37" ht="15.75" customHeight="1">
      <c r="A105" s="199"/>
      <c r="B105" s="62" t="s">
        <v>214</v>
      </c>
      <c r="C105" s="82">
        <v>99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2">
        <v>0</v>
      </c>
      <c r="AE105" s="102">
        <v>0</v>
      </c>
      <c r="AF105" s="102">
        <v>0</v>
      </c>
      <c r="AG105" s="59">
        <v>0</v>
      </c>
      <c r="AH105" s="106">
        <v>0</v>
      </c>
      <c r="AI105" s="193"/>
      <c r="AK105" s="98">
        <f>Раздел2!D106</f>
        <v>0</v>
      </c>
    </row>
    <row r="106" spans="1:37" ht="15.75" customHeight="1">
      <c r="A106" s="199"/>
      <c r="B106" s="62" t="s">
        <v>207</v>
      </c>
      <c r="C106" s="82">
        <v>100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02">
        <v>0</v>
      </c>
      <c r="AF106" s="102">
        <v>0</v>
      </c>
      <c r="AG106" s="59">
        <v>0</v>
      </c>
      <c r="AH106" s="106">
        <v>0</v>
      </c>
      <c r="AI106" s="193"/>
      <c r="AK106" s="98">
        <f>Раздел2!D107</f>
        <v>0</v>
      </c>
    </row>
    <row r="107" spans="1:37" ht="25.5" customHeight="1">
      <c r="A107" s="199"/>
      <c r="B107" s="61" t="s">
        <v>217</v>
      </c>
      <c r="C107" s="82">
        <v>101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193"/>
      <c r="AK107" s="98">
        <f>Раздел2!D108</f>
        <v>0</v>
      </c>
    </row>
    <row r="108" spans="1:37" ht="15.75" customHeight="1">
      <c r="A108" s="199"/>
      <c r="B108" s="62" t="s">
        <v>104</v>
      </c>
      <c r="C108" s="82">
        <v>102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59">
        <v>0</v>
      </c>
      <c r="T108" s="106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102">
        <v>0</v>
      </c>
      <c r="AC108" s="102">
        <v>0</v>
      </c>
      <c r="AD108" s="102">
        <v>0</v>
      </c>
      <c r="AE108" s="102">
        <v>0</v>
      </c>
      <c r="AF108" s="102">
        <v>0</v>
      </c>
      <c r="AG108" s="59">
        <v>0</v>
      </c>
      <c r="AH108" s="106">
        <v>0</v>
      </c>
      <c r="AI108" s="193"/>
      <c r="AK108" s="98">
        <f>Раздел2!D109</f>
        <v>0</v>
      </c>
    </row>
    <row r="109" spans="1:37" ht="15.75" customHeight="1">
      <c r="A109" s="199"/>
      <c r="B109" s="62" t="s">
        <v>208</v>
      </c>
      <c r="C109" s="82">
        <v>103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02">
        <v>0</v>
      </c>
      <c r="AF109" s="102">
        <v>0</v>
      </c>
      <c r="AG109" s="59">
        <v>0</v>
      </c>
      <c r="AH109" s="106">
        <v>0</v>
      </c>
      <c r="AI109" s="193"/>
      <c r="AK109" s="98">
        <f>Раздел2!D110</f>
        <v>0</v>
      </c>
    </row>
    <row r="110" spans="1:37" ht="15.75" customHeight="1">
      <c r="A110" s="199"/>
      <c r="B110" s="61" t="s">
        <v>105</v>
      </c>
      <c r="C110" s="82">
        <v>104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2">
        <v>0</v>
      </c>
      <c r="AE110" s="102">
        <v>0</v>
      </c>
      <c r="AF110" s="102">
        <v>0</v>
      </c>
      <c r="AG110" s="59">
        <v>0</v>
      </c>
      <c r="AH110" s="106">
        <v>0</v>
      </c>
      <c r="AI110" s="193"/>
      <c r="AK110" s="98">
        <f>Раздел2!D111</f>
        <v>0</v>
      </c>
    </row>
    <row r="111" spans="1:37" ht="15.75" customHeight="1">
      <c r="A111" s="199"/>
      <c r="B111" s="61" t="s">
        <v>106</v>
      </c>
      <c r="C111" s="82">
        <v>105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2">
        <v>0</v>
      </c>
      <c r="AE111" s="102">
        <v>0</v>
      </c>
      <c r="AF111" s="102">
        <v>0</v>
      </c>
      <c r="AG111" s="59">
        <v>0</v>
      </c>
      <c r="AH111" s="106">
        <v>0</v>
      </c>
      <c r="AI111" s="193"/>
      <c r="AK111" s="98">
        <f>Раздел2!D112</f>
        <v>0</v>
      </c>
    </row>
    <row r="112" spans="1:37" ht="15.75" customHeight="1">
      <c r="A112" s="199"/>
      <c r="B112" s="61" t="s">
        <v>107</v>
      </c>
      <c r="C112" s="82">
        <v>106</v>
      </c>
      <c r="D112" s="89">
        <v>886</v>
      </c>
      <c r="E112" s="89">
        <v>1</v>
      </c>
      <c r="F112" s="89">
        <v>1</v>
      </c>
      <c r="G112" s="89">
        <v>0</v>
      </c>
      <c r="H112" s="89">
        <v>1</v>
      </c>
      <c r="I112" s="89">
        <v>15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1</v>
      </c>
      <c r="AE112" s="102">
        <v>1</v>
      </c>
      <c r="AF112" s="102">
        <v>0</v>
      </c>
      <c r="AG112" s="59">
        <v>1</v>
      </c>
      <c r="AH112" s="106">
        <v>15</v>
      </c>
      <c r="AI112" s="193"/>
      <c r="AK112" s="98">
        <f>Раздел2!D113</f>
        <v>9</v>
      </c>
    </row>
    <row r="113" spans="1:37" ht="15.75" customHeight="1">
      <c r="A113" s="199"/>
      <c r="B113" s="61" t="s">
        <v>108</v>
      </c>
      <c r="C113" s="82">
        <v>107</v>
      </c>
      <c r="D113" s="89">
        <v>785</v>
      </c>
      <c r="E113" s="89">
        <v>3</v>
      </c>
      <c r="F113" s="89">
        <v>6</v>
      </c>
      <c r="G113" s="89">
        <v>4</v>
      </c>
      <c r="H113" s="89">
        <v>12</v>
      </c>
      <c r="I113" s="89">
        <v>84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22</v>
      </c>
      <c r="Y113" s="102">
        <v>0</v>
      </c>
      <c r="Z113" s="102">
        <v>4</v>
      </c>
      <c r="AA113" s="102">
        <v>0</v>
      </c>
      <c r="AB113" s="102">
        <v>1</v>
      </c>
      <c r="AC113" s="102">
        <v>7</v>
      </c>
      <c r="AD113" s="102">
        <v>3</v>
      </c>
      <c r="AE113" s="102">
        <v>2</v>
      </c>
      <c r="AF113" s="102">
        <v>4</v>
      </c>
      <c r="AG113" s="59">
        <v>11</v>
      </c>
      <c r="AH113" s="106">
        <v>55</v>
      </c>
      <c r="AI113" s="193"/>
      <c r="AK113" s="98">
        <f>Раздел2!D114</f>
        <v>8</v>
      </c>
    </row>
    <row r="114" spans="1:37" ht="15.75" customHeight="1">
      <c r="A114" s="199"/>
      <c r="B114" s="61" t="s">
        <v>109</v>
      </c>
      <c r="C114" s="82">
        <v>108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02">
        <v>0</v>
      </c>
      <c r="AF114" s="102">
        <v>0</v>
      </c>
      <c r="AG114" s="59">
        <v>0</v>
      </c>
      <c r="AH114" s="106">
        <v>0</v>
      </c>
      <c r="AI114" s="193"/>
      <c r="AK114" s="98">
        <f>Раздел2!D115</f>
        <v>0</v>
      </c>
    </row>
    <row r="115" spans="1:37" ht="15.75" customHeight="1">
      <c r="A115" s="199"/>
      <c r="B115" s="61" t="s">
        <v>111</v>
      </c>
      <c r="C115" s="82">
        <v>109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02">
        <v>0</v>
      </c>
      <c r="AF115" s="102">
        <v>0</v>
      </c>
      <c r="AG115" s="59">
        <v>0</v>
      </c>
      <c r="AH115" s="106">
        <v>0</v>
      </c>
      <c r="AI115" s="193"/>
      <c r="AK115" s="98">
        <f>Раздел2!D116</f>
        <v>0</v>
      </c>
    </row>
    <row r="116" spans="1:37" ht="25.5" customHeight="1">
      <c r="A116" s="199"/>
      <c r="B116" s="61" t="s">
        <v>209</v>
      </c>
      <c r="C116" s="82">
        <v>110</v>
      </c>
      <c r="D116" s="89">
        <v>62</v>
      </c>
      <c r="E116" s="89">
        <v>7</v>
      </c>
      <c r="F116" s="89">
        <v>5</v>
      </c>
      <c r="G116" s="89">
        <v>4</v>
      </c>
      <c r="H116" s="89">
        <v>0</v>
      </c>
      <c r="I116" s="89">
        <v>65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3</v>
      </c>
      <c r="P116" s="102">
        <v>0</v>
      </c>
      <c r="Q116" s="102">
        <v>0</v>
      </c>
      <c r="R116" s="102">
        <v>0</v>
      </c>
      <c r="S116" s="59">
        <v>1</v>
      </c>
      <c r="T116" s="106">
        <v>0</v>
      </c>
      <c r="U116" s="102">
        <v>1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2">
        <v>4</v>
      </c>
      <c r="AE116" s="102">
        <v>4</v>
      </c>
      <c r="AF116" s="102">
        <v>4</v>
      </c>
      <c r="AG116" s="59">
        <v>0</v>
      </c>
      <c r="AH116" s="106">
        <v>64</v>
      </c>
      <c r="AI116" s="193"/>
      <c r="AK116" s="98">
        <f>Раздел2!D117</f>
        <v>1</v>
      </c>
    </row>
    <row r="117" spans="1:37" ht="25.5" customHeight="1">
      <c r="A117" s="199"/>
      <c r="B117" s="61" t="s">
        <v>112</v>
      </c>
      <c r="C117" s="82">
        <v>111</v>
      </c>
      <c r="D117" s="89">
        <v>576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02">
        <v>0</v>
      </c>
      <c r="AF117" s="102">
        <v>0</v>
      </c>
      <c r="AG117" s="59">
        <v>0</v>
      </c>
      <c r="AH117" s="106">
        <v>0</v>
      </c>
      <c r="AI117" s="193"/>
      <c r="AK117" s="98">
        <f>Раздел2!D118</f>
        <v>3</v>
      </c>
    </row>
    <row r="118" spans="1:35" ht="15.75" customHeight="1">
      <c r="A118" s="199"/>
      <c r="B118" s="63" t="s">
        <v>176</v>
      </c>
      <c r="C118" s="82">
        <v>112</v>
      </c>
      <c r="D118" s="89">
        <v>25647</v>
      </c>
      <c r="E118" s="89">
        <v>93</v>
      </c>
      <c r="F118" s="89">
        <v>73</v>
      </c>
      <c r="G118" s="89">
        <v>61</v>
      </c>
      <c r="H118" s="89">
        <v>79</v>
      </c>
      <c r="I118" s="89">
        <v>389</v>
      </c>
      <c r="J118" s="89">
        <v>3</v>
      </c>
      <c r="K118" s="89">
        <v>3</v>
      </c>
      <c r="L118" s="89">
        <v>7</v>
      </c>
      <c r="M118" s="89">
        <v>0</v>
      </c>
      <c r="N118" s="89">
        <v>10</v>
      </c>
      <c r="O118" s="89">
        <v>14</v>
      </c>
      <c r="P118" s="89">
        <v>11</v>
      </c>
      <c r="Q118" s="89">
        <v>14</v>
      </c>
      <c r="R118" s="89">
        <v>10</v>
      </c>
      <c r="S118" s="89">
        <v>8</v>
      </c>
      <c r="T118" s="89">
        <v>14</v>
      </c>
      <c r="U118" s="89">
        <v>7</v>
      </c>
      <c r="V118" s="89">
        <v>4</v>
      </c>
      <c r="W118" s="89">
        <v>45</v>
      </c>
      <c r="X118" s="89">
        <v>91</v>
      </c>
      <c r="Y118" s="89">
        <v>10</v>
      </c>
      <c r="Z118" s="89">
        <v>8</v>
      </c>
      <c r="AA118" s="89">
        <v>2</v>
      </c>
      <c r="AB118" s="89">
        <v>1</v>
      </c>
      <c r="AC118" s="89">
        <v>10</v>
      </c>
      <c r="AD118" s="89">
        <v>52</v>
      </c>
      <c r="AE118" s="89">
        <v>44</v>
      </c>
      <c r="AF118" s="89">
        <v>34</v>
      </c>
      <c r="AG118" s="89">
        <v>23</v>
      </c>
      <c r="AH118" s="89">
        <v>270</v>
      </c>
      <c r="AI118" s="193"/>
    </row>
    <row r="119" spans="1:36" ht="36" customHeight="1">
      <c r="A119" s="199"/>
      <c r="B119" s="61" t="s">
        <v>218</v>
      </c>
      <c r="C119" s="82">
        <v>113</v>
      </c>
      <c r="D119" s="89">
        <v>23265</v>
      </c>
      <c r="E119" s="89">
        <v>91</v>
      </c>
      <c r="F119" s="89">
        <v>73</v>
      </c>
      <c r="G119" s="89">
        <v>60</v>
      </c>
      <c r="H119" s="89">
        <v>79</v>
      </c>
      <c r="I119" s="89">
        <v>383</v>
      </c>
      <c r="J119" s="89">
        <v>3</v>
      </c>
      <c r="K119" s="89">
        <v>3</v>
      </c>
      <c r="L119" s="89">
        <v>7</v>
      </c>
      <c r="M119" s="89">
        <v>0</v>
      </c>
      <c r="N119" s="89">
        <v>10</v>
      </c>
      <c r="O119" s="89">
        <v>14</v>
      </c>
      <c r="P119" s="89">
        <v>11</v>
      </c>
      <c r="Q119" s="89">
        <v>14</v>
      </c>
      <c r="R119" s="89">
        <v>10</v>
      </c>
      <c r="S119" s="89">
        <v>8</v>
      </c>
      <c r="T119" s="89">
        <v>12</v>
      </c>
      <c r="U119" s="89">
        <v>7</v>
      </c>
      <c r="V119" s="89">
        <v>4</v>
      </c>
      <c r="W119" s="89">
        <v>45</v>
      </c>
      <c r="X119" s="89">
        <v>89</v>
      </c>
      <c r="Y119" s="89">
        <v>10</v>
      </c>
      <c r="Z119" s="89">
        <v>8</v>
      </c>
      <c r="AA119" s="89">
        <v>2</v>
      </c>
      <c r="AB119" s="89">
        <v>1</v>
      </c>
      <c r="AC119" s="89">
        <v>10</v>
      </c>
      <c r="AD119" s="89">
        <v>52</v>
      </c>
      <c r="AE119" s="89">
        <v>44</v>
      </c>
      <c r="AF119" s="89">
        <v>33</v>
      </c>
      <c r="AG119" s="89">
        <v>23</v>
      </c>
      <c r="AH119" s="89">
        <v>266</v>
      </c>
      <c r="AI119" s="193"/>
      <c r="AJ119" s="84">
        <f>Раздел1!E9</f>
        <v>40</v>
      </c>
    </row>
    <row r="120" spans="1:36" ht="57" customHeight="1">
      <c r="A120" s="199"/>
      <c r="B120" s="61" t="s">
        <v>219</v>
      </c>
      <c r="C120" s="82">
        <v>114</v>
      </c>
      <c r="D120" s="89">
        <v>23265</v>
      </c>
      <c r="E120" s="89">
        <v>91</v>
      </c>
      <c r="F120" s="89">
        <v>73</v>
      </c>
      <c r="G120" s="89">
        <v>60</v>
      </c>
      <c r="H120" s="89">
        <v>79</v>
      </c>
      <c r="I120" s="89">
        <v>383</v>
      </c>
      <c r="J120" s="102">
        <v>3</v>
      </c>
      <c r="K120" s="102">
        <v>3</v>
      </c>
      <c r="L120" s="102">
        <v>7</v>
      </c>
      <c r="M120" s="102">
        <v>0</v>
      </c>
      <c r="N120" s="102">
        <v>10</v>
      </c>
      <c r="O120" s="102">
        <v>14</v>
      </c>
      <c r="P120" s="102">
        <v>11</v>
      </c>
      <c r="Q120" s="102">
        <v>14</v>
      </c>
      <c r="R120" s="102">
        <v>10</v>
      </c>
      <c r="S120" s="59">
        <v>8</v>
      </c>
      <c r="T120" s="106">
        <v>12</v>
      </c>
      <c r="U120" s="102">
        <v>7</v>
      </c>
      <c r="V120" s="102">
        <v>4</v>
      </c>
      <c r="W120" s="102">
        <v>45</v>
      </c>
      <c r="X120" s="102">
        <v>89</v>
      </c>
      <c r="Y120" s="102">
        <v>10</v>
      </c>
      <c r="Z120" s="102">
        <v>8</v>
      </c>
      <c r="AA120" s="102">
        <v>2</v>
      </c>
      <c r="AB120" s="102">
        <v>1</v>
      </c>
      <c r="AC120" s="102">
        <v>10</v>
      </c>
      <c r="AD120" s="102">
        <v>52</v>
      </c>
      <c r="AE120" s="102">
        <v>44</v>
      </c>
      <c r="AF120" s="102">
        <v>33</v>
      </c>
      <c r="AG120" s="59">
        <v>23</v>
      </c>
      <c r="AH120" s="106">
        <v>266</v>
      </c>
      <c r="AI120" s="193"/>
      <c r="AJ120" s="84">
        <f>Раздел1!E6</f>
        <v>40</v>
      </c>
    </row>
    <row r="121" spans="1:36" ht="25.5" customHeight="1">
      <c r="A121" s="199"/>
      <c r="B121" s="61" t="s">
        <v>220</v>
      </c>
      <c r="C121" s="82">
        <v>115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59">
        <v>0</v>
      </c>
      <c r="T121" s="106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02">
        <v>0</v>
      </c>
      <c r="AE121" s="102">
        <v>0</v>
      </c>
      <c r="AF121" s="102">
        <v>0</v>
      </c>
      <c r="AG121" s="59">
        <v>0</v>
      </c>
      <c r="AH121" s="106">
        <v>0</v>
      </c>
      <c r="AI121" s="193"/>
      <c r="AJ121" s="84">
        <f>Раздел1!E7</f>
        <v>0</v>
      </c>
    </row>
    <row r="122" spans="1:36" ht="25.5" customHeight="1">
      <c r="A122" s="199"/>
      <c r="B122" s="61" t="s">
        <v>221</v>
      </c>
      <c r="C122" s="82">
        <v>116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02">
        <v>0</v>
      </c>
      <c r="AF122" s="102">
        <v>0</v>
      </c>
      <c r="AG122" s="59">
        <v>0</v>
      </c>
      <c r="AH122" s="106">
        <v>0</v>
      </c>
      <c r="AI122" s="193"/>
      <c r="AJ122" s="84">
        <f>Раздел1!E8</f>
        <v>0</v>
      </c>
    </row>
    <row r="123" spans="1:36" ht="15.75" customHeight="1">
      <c r="A123" s="199"/>
      <c r="B123" s="61" t="s">
        <v>210</v>
      </c>
      <c r="C123" s="82">
        <v>117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193"/>
      <c r="AJ123" s="84">
        <f>Раздел1!F9</f>
        <v>0</v>
      </c>
    </row>
    <row r="124" spans="1:36" ht="46.5" customHeight="1">
      <c r="A124" s="199"/>
      <c r="B124" s="61" t="s">
        <v>222</v>
      </c>
      <c r="C124" s="82">
        <v>118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59">
        <v>0</v>
      </c>
      <c r="T124" s="106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2">
        <v>0</v>
      </c>
      <c r="AC124" s="102">
        <v>0</v>
      </c>
      <c r="AD124" s="102">
        <v>0</v>
      </c>
      <c r="AE124" s="102">
        <v>0</v>
      </c>
      <c r="AF124" s="102">
        <v>0</v>
      </c>
      <c r="AG124" s="59">
        <v>0</v>
      </c>
      <c r="AH124" s="106">
        <v>0</v>
      </c>
      <c r="AI124" s="193"/>
      <c r="AJ124" s="84">
        <f>Раздел1!F6</f>
        <v>0</v>
      </c>
    </row>
    <row r="125" spans="1:36" ht="25.5" customHeight="1">
      <c r="A125" s="199"/>
      <c r="B125" s="61" t="s">
        <v>223</v>
      </c>
      <c r="C125" s="82">
        <v>119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59">
        <v>0</v>
      </c>
      <c r="T125" s="106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02">
        <v>0</v>
      </c>
      <c r="AE125" s="102">
        <v>0</v>
      </c>
      <c r="AF125" s="102">
        <v>0</v>
      </c>
      <c r="AG125" s="59">
        <v>0</v>
      </c>
      <c r="AH125" s="106">
        <v>0</v>
      </c>
      <c r="AI125" s="193"/>
      <c r="AJ125" s="84">
        <f>Раздел1!F7</f>
        <v>0</v>
      </c>
    </row>
    <row r="126" spans="1:36" ht="25.5" customHeight="1">
      <c r="A126" s="199"/>
      <c r="B126" s="61" t="s">
        <v>221</v>
      </c>
      <c r="C126" s="82">
        <v>120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59">
        <v>0</v>
      </c>
      <c r="T126" s="106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2">
        <v>0</v>
      </c>
      <c r="AA126" s="102">
        <v>0</v>
      </c>
      <c r="AB126" s="102">
        <v>0</v>
      </c>
      <c r="AC126" s="102">
        <v>0</v>
      </c>
      <c r="AD126" s="102">
        <v>0</v>
      </c>
      <c r="AE126" s="102">
        <v>0</v>
      </c>
      <c r="AF126" s="102">
        <v>0</v>
      </c>
      <c r="AG126" s="59">
        <v>0</v>
      </c>
      <c r="AH126" s="106">
        <v>0</v>
      </c>
      <c r="AI126" s="193"/>
      <c r="AJ126" s="84">
        <f>Раздел1!F8</f>
        <v>0</v>
      </c>
    </row>
    <row r="127" spans="1:36" ht="15.75" customHeight="1">
      <c r="A127" s="199"/>
      <c r="B127" s="61" t="s">
        <v>173</v>
      </c>
      <c r="C127" s="82">
        <v>121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193"/>
      <c r="AJ127" s="84">
        <f>Раздел1!G9</f>
        <v>0</v>
      </c>
    </row>
    <row r="128" spans="1:36" ht="46.5" customHeight="1">
      <c r="A128" s="199"/>
      <c r="B128" s="61" t="s">
        <v>222</v>
      </c>
      <c r="C128" s="82">
        <v>122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59">
        <v>0</v>
      </c>
      <c r="T128" s="106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2">
        <v>0</v>
      </c>
      <c r="AE128" s="102">
        <v>0</v>
      </c>
      <c r="AF128" s="102">
        <v>0</v>
      </c>
      <c r="AG128" s="59">
        <v>0</v>
      </c>
      <c r="AH128" s="106">
        <v>0</v>
      </c>
      <c r="AI128" s="193"/>
      <c r="AJ128" s="84">
        <f>Раздел1!G6</f>
        <v>0</v>
      </c>
    </row>
    <row r="129" spans="1:36" ht="25.5" customHeight="1">
      <c r="A129" s="199"/>
      <c r="B129" s="61" t="s">
        <v>220</v>
      </c>
      <c r="C129" s="82">
        <v>123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02">
        <v>0</v>
      </c>
      <c r="AE129" s="102">
        <v>0</v>
      </c>
      <c r="AF129" s="102">
        <v>0</v>
      </c>
      <c r="AG129" s="59">
        <v>0</v>
      </c>
      <c r="AH129" s="106">
        <v>0</v>
      </c>
      <c r="AI129" s="193"/>
      <c r="AJ129" s="84">
        <f>Раздел1!G7</f>
        <v>0</v>
      </c>
    </row>
    <row r="130" spans="1:36" ht="25.5" customHeight="1">
      <c r="A130" s="199"/>
      <c r="B130" s="61" t="s">
        <v>221</v>
      </c>
      <c r="C130" s="82">
        <v>124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2">
        <v>0</v>
      </c>
      <c r="AE130" s="102">
        <v>0</v>
      </c>
      <c r="AF130" s="102">
        <v>0</v>
      </c>
      <c r="AG130" s="59">
        <v>0</v>
      </c>
      <c r="AH130" s="106">
        <v>0</v>
      </c>
      <c r="AI130" s="193"/>
      <c r="AJ130" s="84">
        <f>Раздел1!G8</f>
        <v>0</v>
      </c>
    </row>
    <row r="131" spans="1:36" ht="15.75" customHeight="1">
      <c r="A131" s="199"/>
      <c r="B131" s="61" t="s">
        <v>174</v>
      </c>
      <c r="C131" s="82">
        <v>125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193"/>
      <c r="AJ131" s="84">
        <f>Раздел1!H9</f>
        <v>0</v>
      </c>
    </row>
    <row r="132" spans="1:36" ht="46.5" customHeight="1">
      <c r="A132" s="199"/>
      <c r="B132" s="61" t="s">
        <v>222</v>
      </c>
      <c r="C132" s="82">
        <v>126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59">
        <v>0</v>
      </c>
      <c r="T132" s="106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102">
        <v>0</v>
      </c>
      <c r="AC132" s="102">
        <v>0</v>
      </c>
      <c r="AD132" s="102">
        <v>0</v>
      </c>
      <c r="AE132" s="102">
        <v>0</v>
      </c>
      <c r="AF132" s="102">
        <v>0</v>
      </c>
      <c r="AG132" s="59">
        <v>0</v>
      </c>
      <c r="AH132" s="106">
        <v>0</v>
      </c>
      <c r="AI132" s="193"/>
      <c r="AJ132" s="84">
        <f>Раздел1!H6</f>
        <v>0</v>
      </c>
    </row>
    <row r="133" spans="1:36" ht="25.5" customHeight="1">
      <c r="A133" s="199"/>
      <c r="B133" s="61" t="s">
        <v>220</v>
      </c>
      <c r="C133" s="82">
        <v>127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2">
        <v>0</v>
      </c>
      <c r="AE133" s="102">
        <v>0</v>
      </c>
      <c r="AF133" s="102">
        <v>0</v>
      </c>
      <c r="AG133" s="59">
        <v>0</v>
      </c>
      <c r="AH133" s="106">
        <v>0</v>
      </c>
      <c r="AI133" s="193"/>
      <c r="AJ133" s="84">
        <f>Раздел1!H7</f>
        <v>0</v>
      </c>
    </row>
    <row r="134" spans="1:36" ht="25.5" customHeight="1">
      <c r="A134" s="199"/>
      <c r="B134" s="61" t="s">
        <v>221</v>
      </c>
      <c r="C134" s="82">
        <v>128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102">
        <v>0</v>
      </c>
      <c r="AC134" s="102">
        <v>0</v>
      </c>
      <c r="AD134" s="102">
        <v>0</v>
      </c>
      <c r="AE134" s="102">
        <v>0</v>
      </c>
      <c r="AF134" s="102">
        <v>0</v>
      </c>
      <c r="AG134" s="59">
        <v>0</v>
      </c>
      <c r="AH134" s="106">
        <v>0</v>
      </c>
      <c r="AI134" s="193"/>
      <c r="AJ134" s="84">
        <f>Раздел1!H8</f>
        <v>0</v>
      </c>
    </row>
    <row r="135" spans="1:36" ht="15.75" customHeight="1">
      <c r="A135" s="199"/>
      <c r="B135" s="61" t="s">
        <v>135</v>
      </c>
      <c r="C135" s="82">
        <v>129</v>
      </c>
      <c r="D135" s="89">
        <v>2382</v>
      </c>
      <c r="E135" s="89">
        <v>2</v>
      </c>
      <c r="F135" s="89">
        <v>0</v>
      </c>
      <c r="G135" s="89">
        <v>1</v>
      </c>
      <c r="H135" s="89">
        <v>0</v>
      </c>
      <c r="I135" s="89">
        <v>6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2</v>
      </c>
      <c r="U135" s="89">
        <v>0</v>
      </c>
      <c r="V135" s="89">
        <v>0</v>
      </c>
      <c r="W135" s="89">
        <v>0</v>
      </c>
      <c r="X135" s="89">
        <v>2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1</v>
      </c>
      <c r="AG135" s="89">
        <v>0</v>
      </c>
      <c r="AH135" s="89">
        <v>4</v>
      </c>
      <c r="AI135" s="193"/>
      <c r="AJ135" s="84">
        <f>Раздел1!I9</f>
        <v>3</v>
      </c>
    </row>
    <row r="136" spans="1:36" ht="46.5" customHeight="1">
      <c r="A136" s="199"/>
      <c r="B136" s="61" t="s">
        <v>224</v>
      </c>
      <c r="C136" s="82">
        <v>130</v>
      </c>
      <c r="D136" s="89">
        <v>2382</v>
      </c>
      <c r="E136" s="89">
        <v>2</v>
      </c>
      <c r="F136" s="89">
        <v>0</v>
      </c>
      <c r="G136" s="89">
        <v>1</v>
      </c>
      <c r="H136" s="89">
        <v>0</v>
      </c>
      <c r="I136" s="89">
        <v>6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59">
        <v>0</v>
      </c>
      <c r="T136" s="106">
        <v>2</v>
      </c>
      <c r="U136" s="102">
        <v>0</v>
      </c>
      <c r="V136" s="102">
        <v>0</v>
      </c>
      <c r="W136" s="102">
        <v>0</v>
      </c>
      <c r="X136" s="102">
        <v>2</v>
      </c>
      <c r="Y136" s="102">
        <v>0</v>
      </c>
      <c r="Z136" s="102">
        <v>0</v>
      </c>
      <c r="AA136" s="102">
        <v>0</v>
      </c>
      <c r="AB136" s="102">
        <v>0</v>
      </c>
      <c r="AC136" s="102">
        <v>0</v>
      </c>
      <c r="AD136" s="102">
        <v>0</v>
      </c>
      <c r="AE136" s="102">
        <v>0</v>
      </c>
      <c r="AF136" s="102">
        <v>1</v>
      </c>
      <c r="AG136" s="59">
        <v>0</v>
      </c>
      <c r="AH136" s="106">
        <v>4</v>
      </c>
      <c r="AI136" s="193"/>
      <c r="AJ136" s="84">
        <f>Раздел1!I6</f>
        <v>3</v>
      </c>
    </row>
    <row r="137" spans="1:36" ht="25.5" customHeight="1">
      <c r="A137" s="199"/>
      <c r="B137" s="61" t="s">
        <v>220</v>
      </c>
      <c r="C137" s="82">
        <v>131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59">
        <v>0</v>
      </c>
      <c r="T137" s="106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2">
        <v>0</v>
      </c>
      <c r="AE137" s="102">
        <v>0</v>
      </c>
      <c r="AF137" s="102">
        <v>0</v>
      </c>
      <c r="AG137" s="59">
        <v>0</v>
      </c>
      <c r="AH137" s="106">
        <v>0</v>
      </c>
      <c r="AI137" s="193"/>
      <c r="AJ137" s="84">
        <f>Раздел1!I7</f>
        <v>0</v>
      </c>
    </row>
    <row r="138" spans="1:36" ht="25.5" customHeight="1">
      <c r="A138" s="199"/>
      <c r="B138" s="61" t="s">
        <v>221</v>
      </c>
      <c r="C138" s="82">
        <v>132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102">
        <v>0</v>
      </c>
      <c r="AC138" s="102">
        <v>0</v>
      </c>
      <c r="AD138" s="102">
        <v>0</v>
      </c>
      <c r="AE138" s="102">
        <v>0</v>
      </c>
      <c r="AF138" s="102">
        <v>0</v>
      </c>
      <c r="AG138" s="59">
        <v>0</v>
      </c>
      <c r="AH138" s="106">
        <v>0</v>
      </c>
      <c r="AI138" s="193"/>
      <c r="AJ138" s="84">
        <f>Раздел1!I8</f>
        <v>0</v>
      </c>
    </row>
  </sheetData>
  <sheetProtection password="D901" sheet="1" objects="1" scenarios="1" selectLockedCells="1"/>
  <mergeCells count="15">
    <mergeCell ref="B1:AH1"/>
    <mergeCell ref="E4:I4"/>
    <mergeCell ref="J4:N4"/>
    <mergeCell ref="O4:S4"/>
    <mergeCell ref="T4:X4"/>
    <mergeCell ref="AI1:AI138"/>
    <mergeCell ref="Y4:AC4"/>
    <mergeCell ref="A1:A138"/>
    <mergeCell ref="B3:B5"/>
    <mergeCell ref="C3:C5"/>
    <mergeCell ref="AK3:AK5"/>
    <mergeCell ref="AD4:AH4"/>
    <mergeCell ref="AC2:AH2"/>
    <mergeCell ref="D3:D5"/>
    <mergeCell ref="E3:AH3"/>
  </mergeCells>
  <conditionalFormatting sqref="D42:AH43">
    <cfRule type="expression" priority="30" dxfId="282" stopIfTrue="1">
      <formula>D$42&lt;D$43</formula>
    </cfRule>
  </conditionalFormatting>
  <conditionalFormatting sqref="D82:AH84">
    <cfRule type="expression" priority="29" dxfId="282" stopIfTrue="1">
      <formula>D$82&lt;D$83+D$84</formula>
    </cfRule>
  </conditionalFormatting>
  <conditionalFormatting sqref="D118:AH119 D123:AH123 D127:AH127 D131:AH131 D135:AH135">
    <cfRule type="expression" priority="28" dxfId="282" stopIfTrue="1">
      <formula>D$118&lt;&gt;SUM(D$119,D$123,D$127,D$131,D$135)</formula>
    </cfRule>
  </conditionalFormatting>
  <conditionalFormatting sqref="D119">
    <cfRule type="expression" priority="26" dxfId="283" stopIfTrue="1">
      <formula>AND($AJ$119=0,$D$119&lt;&gt;0)</formula>
    </cfRule>
  </conditionalFormatting>
  <conditionalFormatting sqref="D120">
    <cfRule type="expression" priority="25" dxfId="283" stopIfTrue="1">
      <formula>AND($AJ$120=0,$D$120&lt;&gt;0)</formula>
    </cfRule>
  </conditionalFormatting>
  <conditionalFormatting sqref="D121">
    <cfRule type="expression" priority="24" dxfId="283" stopIfTrue="1">
      <formula>AND($AJ$121=0,$D$121&lt;&gt;0)</formula>
    </cfRule>
  </conditionalFormatting>
  <conditionalFormatting sqref="D122">
    <cfRule type="expression" priority="23" dxfId="283" stopIfTrue="1">
      <formula>AND($AJ$122=0,$D$122&lt;&gt;0)</formula>
    </cfRule>
  </conditionalFormatting>
  <conditionalFormatting sqref="D123">
    <cfRule type="expression" priority="22" dxfId="283" stopIfTrue="1">
      <formula>AND($AJ$123=0,$D$123&lt;&gt;0)</formula>
    </cfRule>
  </conditionalFormatting>
  <conditionalFormatting sqref="D124">
    <cfRule type="expression" priority="21" dxfId="283" stopIfTrue="1">
      <formula>AND($AJ$124=0,$D$124&lt;&gt;0)</formula>
    </cfRule>
  </conditionalFormatting>
  <conditionalFormatting sqref="D125">
    <cfRule type="expression" priority="20" dxfId="283" stopIfTrue="1">
      <formula>AND($AJ$125=0,$D$125&lt;&gt;0)</formula>
    </cfRule>
  </conditionalFormatting>
  <conditionalFormatting sqref="D126">
    <cfRule type="expression" priority="19" dxfId="283" stopIfTrue="1">
      <formula>AND($AJ$126=0,$D$126&lt;&gt;0)</formula>
    </cfRule>
  </conditionalFormatting>
  <conditionalFormatting sqref="D127">
    <cfRule type="expression" priority="18" dxfId="283" stopIfTrue="1">
      <formula>AND($AJ$127=0,$D$127&lt;&gt;0)</formula>
    </cfRule>
  </conditionalFormatting>
  <conditionalFormatting sqref="D128">
    <cfRule type="expression" priority="17" dxfId="283" stopIfTrue="1">
      <formula>AND($AJ$128=0,$D$128&lt;&gt;0)</formula>
    </cfRule>
  </conditionalFormatting>
  <conditionalFormatting sqref="D129">
    <cfRule type="expression" priority="16" dxfId="283" stopIfTrue="1">
      <formula>AND($AJ$129=0,$D$129&lt;&gt;0)</formula>
    </cfRule>
  </conditionalFormatting>
  <conditionalFormatting sqref="D130">
    <cfRule type="expression" priority="15" dxfId="283" stopIfTrue="1">
      <formula>AND($AJ$130=0,$D$130&lt;&gt;0)</formula>
    </cfRule>
  </conditionalFormatting>
  <conditionalFormatting sqref="D131">
    <cfRule type="expression" priority="14" dxfId="283" stopIfTrue="1">
      <formula>AND($AJ$131=0,$D$131&lt;&gt;0)</formula>
    </cfRule>
  </conditionalFormatting>
  <conditionalFormatting sqref="D132:AH132">
    <cfRule type="expression" priority="13" dxfId="283" stopIfTrue="1">
      <formula>AND($AJ$132=0,D$132&lt;&gt;0)</formula>
    </cfRule>
  </conditionalFormatting>
  <conditionalFormatting sqref="D133:AH133">
    <cfRule type="expression" priority="12" dxfId="283" stopIfTrue="1">
      <formula>AND($AJ$133=0,D$133&lt;&gt;0)</formula>
    </cfRule>
  </conditionalFormatting>
  <conditionalFormatting sqref="D134:AH134">
    <cfRule type="expression" priority="11" dxfId="283" stopIfTrue="1">
      <formula>AND($AJ$134=0,D$134&lt;&gt;0)</formula>
    </cfRule>
  </conditionalFormatting>
  <conditionalFormatting sqref="D135">
    <cfRule type="expression" priority="10" dxfId="283" stopIfTrue="1">
      <formula>AND($AJ$135=0,$D$135&lt;&gt;0)</formula>
    </cfRule>
  </conditionalFormatting>
  <conditionalFormatting sqref="D136">
    <cfRule type="expression" priority="9" dxfId="283" stopIfTrue="1">
      <formula>AND($AJ$136=0,$D$136&lt;&gt;0)</formula>
    </cfRule>
  </conditionalFormatting>
  <conditionalFormatting sqref="D137">
    <cfRule type="expression" priority="8" dxfId="283" stopIfTrue="1">
      <formula>AND($AJ$137=0,$D$137&lt;&gt;0)</formula>
    </cfRule>
  </conditionalFormatting>
  <conditionalFormatting sqref="D138">
    <cfRule type="expression" priority="7" dxfId="283" stopIfTrue="1">
      <formula>AND($AJ$138=0,$D$138&lt;&gt;0)</formula>
    </cfRule>
  </conditionalFormatting>
  <conditionalFormatting sqref="D7:AH117">
    <cfRule type="expression" priority="6" dxfId="283" stopIfTrue="1">
      <formula>AND(D7&lt;&gt;0,$AK7=0)</formula>
    </cfRule>
  </conditionalFormatting>
  <conditionalFormatting sqref="J120:AH122">
    <cfRule type="expression" priority="5" dxfId="10" stopIfTrue="1">
      <formula>$AJ$119=0</formula>
    </cfRule>
  </conditionalFormatting>
  <conditionalFormatting sqref="J124:AH126">
    <cfRule type="expression" priority="4" dxfId="10" stopIfTrue="1">
      <formula>$AJ$123=0</formula>
    </cfRule>
  </conditionalFormatting>
  <conditionalFormatting sqref="J128:AH130">
    <cfRule type="expression" priority="3" dxfId="10" stopIfTrue="1">
      <formula>$AJ$127=0</formula>
    </cfRule>
  </conditionalFormatting>
  <conditionalFormatting sqref="J132:AH134">
    <cfRule type="expression" priority="2" dxfId="10" stopIfTrue="1">
      <formula>$AJ$131=0</formula>
    </cfRule>
  </conditionalFormatting>
  <conditionalFormatting sqref="J136:AH138">
    <cfRule type="expression" priority="1" dxfId="10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46" activePane="bottomRight" state="frozen"/>
      <selection pane="topLeft" activeCell="B1" sqref="B1"/>
      <selection pane="topRight" activeCell="D1" sqref="D1"/>
      <selection pane="bottomLeft" activeCell="B7" sqref="B7"/>
      <selection pane="bottomRight" activeCell="E132" sqref="E13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9"/>
      <c r="B1" s="193" t="s">
        <v>257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BC1" s="199"/>
    </row>
    <row r="2" spans="1:55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203" t="s">
        <v>251</v>
      </c>
      <c r="AZ2" s="203"/>
      <c r="BA2" s="203"/>
      <c r="BB2" s="203"/>
      <c r="BC2" s="199"/>
    </row>
    <row r="3" spans="1:57" ht="16.5" customHeight="1">
      <c r="A3" s="199"/>
      <c r="B3" s="197" t="s">
        <v>21</v>
      </c>
      <c r="C3" s="201" t="s">
        <v>131</v>
      </c>
      <c r="D3" s="195" t="s">
        <v>245</v>
      </c>
      <c r="E3" s="204" t="s">
        <v>247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204" t="s">
        <v>247</v>
      </c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6"/>
      <c r="BC3" s="199"/>
      <c r="BE3" s="188" t="s">
        <v>419</v>
      </c>
    </row>
    <row r="4" spans="1:57" ht="22.5" customHeight="1">
      <c r="A4" s="199"/>
      <c r="B4" s="212"/>
      <c r="C4" s="202"/>
      <c r="D4" s="200"/>
      <c r="E4" s="204" t="s">
        <v>136</v>
      </c>
      <c r="F4" s="205"/>
      <c r="G4" s="205"/>
      <c r="H4" s="205"/>
      <c r="I4" s="206"/>
      <c r="J4" s="204" t="s">
        <v>259</v>
      </c>
      <c r="K4" s="205"/>
      <c r="L4" s="205"/>
      <c r="M4" s="205"/>
      <c r="N4" s="206"/>
      <c r="O4" s="204" t="s">
        <v>260</v>
      </c>
      <c r="P4" s="205"/>
      <c r="Q4" s="205"/>
      <c r="R4" s="205"/>
      <c r="S4" s="206"/>
      <c r="T4" s="204" t="s">
        <v>261</v>
      </c>
      <c r="U4" s="205"/>
      <c r="V4" s="205"/>
      <c r="W4" s="205"/>
      <c r="X4" s="206"/>
      <c r="Y4" s="204" t="s">
        <v>262</v>
      </c>
      <c r="Z4" s="205"/>
      <c r="AA4" s="205"/>
      <c r="AB4" s="205"/>
      <c r="AC4" s="206"/>
      <c r="AD4" s="204" t="s">
        <v>398</v>
      </c>
      <c r="AE4" s="205"/>
      <c r="AF4" s="205"/>
      <c r="AG4" s="205"/>
      <c r="AH4" s="206"/>
      <c r="AI4" s="204" t="s">
        <v>399</v>
      </c>
      <c r="AJ4" s="205"/>
      <c r="AK4" s="205"/>
      <c r="AL4" s="205"/>
      <c r="AM4" s="206"/>
      <c r="AN4" s="204" t="s">
        <v>400</v>
      </c>
      <c r="AO4" s="205"/>
      <c r="AP4" s="205"/>
      <c r="AQ4" s="205"/>
      <c r="AR4" s="206"/>
      <c r="AS4" s="204" t="s">
        <v>401</v>
      </c>
      <c r="AT4" s="205"/>
      <c r="AU4" s="205"/>
      <c r="AV4" s="205"/>
      <c r="AW4" s="206"/>
      <c r="AX4" s="204" t="s">
        <v>402</v>
      </c>
      <c r="AY4" s="205"/>
      <c r="AZ4" s="205"/>
      <c r="BA4" s="205"/>
      <c r="BB4" s="206"/>
      <c r="BC4" s="199"/>
      <c r="BE4" s="188"/>
    </row>
    <row r="5" spans="1:57" ht="22.5" customHeight="1">
      <c r="A5" s="199"/>
      <c r="B5" s="212"/>
      <c r="C5" s="202"/>
      <c r="D5" s="200"/>
      <c r="E5" s="82">
        <v>1</v>
      </c>
      <c r="F5" s="82">
        <v>2</v>
      </c>
      <c r="G5" s="82">
        <v>3</v>
      </c>
      <c r="H5" s="67" t="s">
        <v>248</v>
      </c>
      <c r="I5" s="82" t="s">
        <v>258</v>
      </c>
      <c r="J5" s="82">
        <v>1</v>
      </c>
      <c r="K5" s="82">
        <v>2</v>
      </c>
      <c r="L5" s="82">
        <v>3</v>
      </c>
      <c r="M5" s="67" t="s">
        <v>248</v>
      </c>
      <c r="N5" s="82" t="s">
        <v>258</v>
      </c>
      <c r="O5" s="82">
        <v>1</v>
      </c>
      <c r="P5" s="82">
        <v>2</v>
      </c>
      <c r="Q5" s="82">
        <v>3</v>
      </c>
      <c r="R5" s="67" t="s">
        <v>248</v>
      </c>
      <c r="S5" s="82" t="s">
        <v>258</v>
      </c>
      <c r="T5" s="82">
        <v>1</v>
      </c>
      <c r="U5" s="82">
        <v>2</v>
      </c>
      <c r="V5" s="82">
        <v>3</v>
      </c>
      <c r="W5" s="67" t="s">
        <v>248</v>
      </c>
      <c r="X5" s="82" t="s">
        <v>258</v>
      </c>
      <c r="Y5" s="82">
        <v>1</v>
      </c>
      <c r="Z5" s="82">
        <v>2</v>
      </c>
      <c r="AA5" s="82">
        <v>3</v>
      </c>
      <c r="AB5" s="67" t="s">
        <v>248</v>
      </c>
      <c r="AC5" s="82" t="s">
        <v>258</v>
      </c>
      <c r="AD5" s="82">
        <v>1</v>
      </c>
      <c r="AE5" s="82">
        <v>2</v>
      </c>
      <c r="AF5" s="82">
        <v>3</v>
      </c>
      <c r="AG5" s="67" t="s">
        <v>248</v>
      </c>
      <c r="AH5" s="82" t="s">
        <v>258</v>
      </c>
      <c r="AI5" s="82">
        <v>1</v>
      </c>
      <c r="AJ5" s="82">
        <v>2</v>
      </c>
      <c r="AK5" s="82">
        <v>3</v>
      </c>
      <c r="AL5" s="67" t="s">
        <v>248</v>
      </c>
      <c r="AM5" s="82" t="s">
        <v>258</v>
      </c>
      <c r="AN5" s="82">
        <v>1</v>
      </c>
      <c r="AO5" s="82">
        <v>2</v>
      </c>
      <c r="AP5" s="82">
        <v>3</v>
      </c>
      <c r="AQ5" s="67" t="s">
        <v>248</v>
      </c>
      <c r="AR5" s="82" t="s">
        <v>258</v>
      </c>
      <c r="AS5" s="82">
        <v>1</v>
      </c>
      <c r="AT5" s="82">
        <v>2</v>
      </c>
      <c r="AU5" s="82">
        <v>3</v>
      </c>
      <c r="AV5" s="67" t="s">
        <v>248</v>
      </c>
      <c r="AW5" s="82" t="s">
        <v>258</v>
      </c>
      <c r="AX5" s="82">
        <v>1</v>
      </c>
      <c r="AY5" s="82">
        <v>2</v>
      </c>
      <c r="AZ5" s="82">
        <v>3</v>
      </c>
      <c r="BA5" s="67" t="s">
        <v>248</v>
      </c>
      <c r="BB5" s="82" t="s">
        <v>258</v>
      </c>
      <c r="BC5" s="199"/>
      <c r="BE5" s="188"/>
    </row>
    <row r="6" spans="1:55" ht="10.5">
      <c r="A6" s="199"/>
      <c r="B6" s="82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9"/>
    </row>
    <row r="7" spans="1:57" ht="15.75" customHeight="1">
      <c r="A7" s="199"/>
      <c r="B7" s="61" t="s">
        <v>24</v>
      </c>
      <c r="C7" s="82">
        <v>1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59">
        <v>0</v>
      </c>
      <c r="T7" s="106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59">
        <v>0</v>
      </c>
      <c r="AC7" s="106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199"/>
      <c r="BE7" s="98">
        <f>Раздел2!D8</f>
        <v>0</v>
      </c>
    </row>
    <row r="8" spans="1:57" ht="15.75" customHeight="1">
      <c r="A8" s="199"/>
      <c r="B8" s="61" t="s">
        <v>26</v>
      </c>
      <c r="C8" s="82">
        <v>2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59">
        <v>0</v>
      </c>
      <c r="T8" s="106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59">
        <v>0</v>
      </c>
      <c r="AC8" s="106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199"/>
      <c r="BE8" s="98">
        <f>Раздел2!D9</f>
        <v>0</v>
      </c>
    </row>
    <row r="9" spans="1:57" ht="15.75" customHeight="1">
      <c r="A9" s="199"/>
      <c r="B9" s="61" t="s">
        <v>27</v>
      </c>
      <c r="C9" s="82">
        <v>3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59">
        <v>0</v>
      </c>
      <c r="T9" s="106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59">
        <v>0</v>
      </c>
      <c r="AC9" s="106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199"/>
      <c r="BE9" s="98">
        <f>Раздел2!D10</f>
        <v>0</v>
      </c>
    </row>
    <row r="10" spans="1:57" ht="15.75" customHeight="1">
      <c r="A10" s="199"/>
      <c r="B10" s="61" t="s">
        <v>28</v>
      </c>
      <c r="C10" s="82">
        <v>4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59">
        <v>0</v>
      </c>
      <c r="T10" s="106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59">
        <v>0</v>
      </c>
      <c r="AC10" s="106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199"/>
      <c r="BE10" s="98">
        <f>Раздел2!D11</f>
        <v>0</v>
      </c>
    </row>
    <row r="11" spans="1:57" ht="15.75" customHeight="1">
      <c r="A11" s="199"/>
      <c r="B11" s="61" t="s">
        <v>29</v>
      </c>
      <c r="C11" s="82">
        <v>5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59">
        <v>0</v>
      </c>
      <c r="T11" s="106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59">
        <v>0</v>
      </c>
      <c r="AC11" s="106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199"/>
      <c r="BE11" s="98">
        <f>Раздел2!D12</f>
        <v>0</v>
      </c>
    </row>
    <row r="12" spans="1:57" ht="15.75" customHeight="1">
      <c r="A12" s="199"/>
      <c r="B12" s="61" t="s">
        <v>30</v>
      </c>
      <c r="C12" s="82">
        <v>6</v>
      </c>
      <c r="D12" s="89">
        <v>130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59">
        <v>0</v>
      </c>
      <c r="T12" s="106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59">
        <v>0</v>
      </c>
      <c r="AC12" s="106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199"/>
      <c r="BE12" s="98">
        <f>Раздел2!D13</f>
        <v>2</v>
      </c>
    </row>
    <row r="13" spans="1:57" ht="15.75" customHeight="1">
      <c r="A13" s="199"/>
      <c r="B13" s="61" t="s">
        <v>31</v>
      </c>
      <c r="C13" s="82">
        <v>7</v>
      </c>
      <c r="D13" s="89">
        <v>1847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59">
        <v>0</v>
      </c>
      <c r="T13" s="106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59">
        <v>0</v>
      </c>
      <c r="AC13" s="106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199"/>
      <c r="BE13" s="98">
        <f>Раздел2!D14</f>
        <v>17</v>
      </c>
    </row>
    <row r="14" spans="1:57" ht="15.75" customHeight="1">
      <c r="A14" s="199"/>
      <c r="B14" s="61" t="s">
        <v>32</v>
      </c>
      <c r="C14" s="82">
        <v>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59">
        <v>0</v>
      </c>
      <c r="T14" s="106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59">
        <v>0</v>
      </c>
      <c r="AC14" s="106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199"/>
      <c r="BE14" s="98">
        <f>Раздел2!D15</f>
        <v>0</v>
      </c>
    </row>
    <row r="15" spans="1:57" ht="15.75" customHeight="1">
      <c r="A15" s="199"/>
      <c r="B15" s="61" t="s">
        <v>33</v>
      </c>
      <c r="C15" s="82">
        <v>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59">
        <v>0</v>
      </c>
      <c r="T15" s="106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59">
        <v>0</v>
      </c>
      <c r="AC15" s="106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199"/>
      <c r="BE15" s="98">
        <f>Раздел2!D16</f>
        <v>0</v>
      </c>
    </row>
    <row r="16" spans="1:57" ht="15.75" customHeight="1">
      <c r="A16" s="199"/>
      <c r="B16" s="61" t="s">
        <v>34</v>
      </c>
      <c r="C16" s="82">
        <v>10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59">
        <v>0</v>
      </c>
      <c r="T16" s="106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59">
        <v>0</v>
      </c>
      <c r="AC16" s="106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199"/>
      <c r="BE16" s="98">
        <f>Раздел2!D17</f>
        <v>0</v>
      </c>
    </row>
    <row r="17" spans="1:57" ht="15.75" customHeight="1">
      <c r="A17" s="199"/>
      <c r="B17" s="61" t="s">
        <v>201</v>
      </c>
      <c r="C17" s="82">
        <v>11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199"/>
      <c r="BE17" s="98">
        <f>Раздел2!D18</f>
        <v>0</v>
      </c>
    </row>
    <row r="18" spans="1:57" ht="15.75" customHeight="1">
      <c r="A18" s="199"/>
      <c r="B18" s="61" t="s">
        <v>405</v>
      </c>
      <c r="C18" s="82">
        <v>12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9">
        <v>0</v>
      </c>
      <c r="T18" s="106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59">
        <v>0</v>
      </c>
      <c r="AC18" s="106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199"/>
      <c r="BE18" s="98">
        <f>Раздел2!D19</f>
        <v>0</v>
      </c>
    </row>
    <row r="19" spans="1:57" ht="15.75" customHeight="1">
      <c r="A19" s="199"/>
      <c r="B19" s="61" t="s">
        <v>406</v>
      </c>
      <c r="C19" s="82">
        <v>13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59">
        <v>0</v>
      </c>
      <c r="T19" s="106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59">
        <v>0</v>
      </c>
      <c r="AC19" s="106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199"/>
      <c r="BE19" s="98">
        <f>Раздел2!D20</f>
        <v>0</v>
      </c>
    </row>
    <row r="20" spans="1:57" ht="15.75" customHeight="1">
      <c r="A20" s="199"/>
      <c r="B20" s="61" t="s">
        <v>35</v>
      </c>
      <c r="C20" s="82">
        <v>14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59">
        <v>0</v>
      </c>
      <c r="T20" s="106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59">
        <v>0</v>
      </c>
      <c r="AC20" s="106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199"/>
      <c r="BE20" s="98">
        <f>Раздел2!D21</f>
        <v>0</v>
      </c>
    </row>
    <row r="21" spans="1:57" ht="15.75" customHeight="1">
      <c r="A21" s="199"/>
      <c r="B21" s="61" t="s">
        <v>36</v>
      </c>
      <c r="C21" s="82">
        <v>15</v>
      </c>
      <c r="D21" s="89">
        <v>1379</v>
      </c>
      <c r="E21" s="89">
        <v>3</v>
      </c>
      <c r="F21" s="89">
        <v>1</v>
      </c>
      <c r="G21" s="89">
        <v>0</v>
      </c>
      <c r="H21" s="89">
        <v>0</v>
      </c>
      <c r="I21" s="89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59">
        <v>0</v>
      </c>
      <c r="T21" s="106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59">
        <v>0</v>
      </c>
      <c r="AC21" s="106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3</v>
      </c>
      <c r="AY21" s="55">
        <v>1</v>
      </c>
      <c r="AZ21" s="55">
        <v>0</v>
      </c>
      <c r="BA21" s="55">
        <v>0</v>
      </c>
      <c r="BB21" s="55">
        <v>0</v>
      </c>
      <c r="BC21" s="199"/>
      <c r="BE21" s="98">
        <f>Раздел2!D22</f>
        <v>18</v>
      </c>
    </row>
    <row r="22" spans="1:57" ht="15.75" customHeight="1">
      <c r="A22" s="199"/>
      <c r="B22" s="61" t="s">
        <v>37</v>
      </c>
      <c r="C22" s="82">
        <v>16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59">
        <v>0</v>
      </c>
      <c r="T22" s="106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59">
        <v>0</v>
      </c>
      <c r="AC22" s="106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199"/>
      <c r="BE22" s="98">
        <f>Раздел2!D23</f>
        <v>0</v>
      </c>
    </row>
    <row r="23" spans="1:57" ht="15.75" customHeight="1">
      <c r="A23" s="199"/>
      <c r="B23" s="61" t="s">
        <v>38</v>
      </c>
      <c r="C23" s="82">
        <v>17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59">
        <v>0</v>
      </c>
      <c r="T23" s="106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59">
        <v>0</v>
      </c>
      <c r="AC23" s="106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199"/>
      <c r="BE23" s="98">
        <f>Раздел2!D24</f>
        <v>0</v>
      </c>
    </row>
    <row r="24" spans="1:57" ht="15.75" customHeight="1">
      <c r="A24" s="199"/>
      <c r="B24" s="61" t="s">
        <v>147</v>
      </c>
      <c r="C24" s="82">
        <v>18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9">
        <v>0</v>
      </c>
      <c r="T24" s="106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59">
        <v>0</v>
      </c>
      <c r="AC24" s="106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199"/>
      <c r="BE24" s="98">
        <f>Раздел2!D25</f>
        <v>0</v>
      </c>
    </row>
    <row r="25" spans="1:57" ht="15.75" customHeight="1">
      <c r="A25" s="199"/>
      <c r="B25" s="61" t="s">
        <v>211</v>
      </c>
      <c r="C25" s="82">
        <v>19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9">
        <v>0</v>
      </c>
      <c r="T25" s="106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59">
        <v>0</v>
      </c>
      <c r="AC25" s="106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199"/>
      <c r="BE25" s="98">
        <f>Раздел2!D26</f>
        <v>0</v>
      </c>
    </row>
    <row r="26" spans="1:57" ht="15.75" customHeight="1">
      <c r="A26" s="199"/>
      <c r="B26" s="61" t="s">
        <v>202</v>
      </c>
      <c r="C26" s="82">
        <v>20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9">
        <v>0</v>
      </c>
      <c r="T26" s="106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59">
        <v>0</v>
      </c>
      <c r="AC26" s="106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199"/>
      <c r="BE26" s="98">
        <f>Раздел2!D27</f>
        <v>0</v>
      </c>
    </row>
    <row r="27" spans="1:57" ht="15.75" customHeight="1">
      <c r="A27" s="199"/>
      <c r="B27" s="61" t="s">
        <v>203</v>
      </c>
      <c r="C27" s="82">
        <v>21</v>
      </c>
      <c r="D27" s="89">
        <v>39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59">
        <v>0</v>
      </c>
      <c r="T27" s="106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59">
        <v>0</v>
      </c>
      <c r="AC27" s="106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199"/>
      <c r="BE27" s="98">
        <f>Раздел2!D28</f>
        <v>1</v>
      </c>
    </row>
    <row r="28" spans="1:57" ht="15.75" customHeight="1">
      <c r="A28" s="199"/>
      <c r="B28" s="61" t="s">
        <v>39</v>
      </c>
      <c r="C28" s="82">
        <v>22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59">
        <v>0</v>
      </c>
      <c r="T28" s="106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59">
        <v>0</v>
      </c>
      <c r="AC28" s="106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199"/>
      <c r="BE28" s="98">
        <f>Раздел2!D29</f>
        <v>0</v>
      </c>
    </row>
    <row r="29" spans="1:57" ht="15.75" customHeight="1">
      <c r="A29" s="199"/>
      <c r="B29" s="61" t="s">
        <v>40</v>
      </c>
      <c r="C29" s="82">
        <v>23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59">
        <v>0</v>
      </c>
      <c r="T29" s="106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59">
        <v>0</v>
      </c>
      <c r="AC29" s="106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199"/>
      <c r="BE29" s="98">
        <f>Раздел2!D30</f>
        <v>0</v>
      </c>
    </row>
    <row r="30" spans="1:57" ht="25.5" customHeight="1">
      <c r="A30" s="199"/>
      <c r="B30" s="61" t="s">
        <v>212</v>
      </c>
      <c r="C30" s="82">
        <v>24</v>
      </c>
      <c r="D30" s="89">
        <v>2348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199"/>
      <c r="BE30" s="98">
        <f>Раздел2!D31</f>
        <v>25</v>
      </c>
    </row>
    <row r="31" spans="1:57" ht="15.75" customHeight="1">
      <c r="A31" s="199"/>
      <c r="B31" s="61" t="s">
        <v>407</v>
      </c>
      <c r="C31" s="82">
        <v>25</v>
      </c>
      <c r="D31" s="89">
        <v>2348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59">
        <v>0</v>
      </c>
      <c r="T31" s="106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59">
        <v>0</v>
      </c>
      <c r="AC31" s="106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199"/>
      <c r="BE31" s="98">
        <f>Раздел2!D32</f>
        <v>25</v>
      </c>
    </row>
    <row r="32" spans="1:57" ht="15.75" customHeight="1">
      <c r="A32" s="199"/>
      <c r="B32" s="61" t="s">
        <v>409</v>
      </c>
      <c r="C32" s="82">
        <v>26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59">
        <v>0</v>
      </c>
      <c r="T32" s="106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59">
        <v>0</v>
      </c>
      <c r="AC32" s="106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199"/>
      <c r="BE32" s="98">
        <f>Раздел2!D33</f>
        <v>0</v>
      </c>
    </row>
    <row r="33" spans="1:57" ht="15.75" customHeight="1">
      <c r="A33" s="199"/>
      <c r="B33" s="61" t="s">
        <v>213</v>
      </c>
      <c r="C33" s="82">
        <v>27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9">
        <v>0</v>
      </c>
      <c r="T33" s="106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59">
        <v>0</v>
      </c>
      <c r="AC33" s="106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199"/>
      <c r="BE33" s="98">
        <f>Раздел2!D34</f>
        <v>0</v>
      </c>
    </row>
    <row r="34" spans="1:57" ht="15.75" customHeight="1">
      <c r="A34" s="199"/>
      <c r="B34" s="61" t="s">
        <v>42</v>
      </c>
      <c r="C34" s="82">
        <v>28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9">
        <v>0</v>
      </c>
      <c r="T34" s="106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59">
        <v>0</v>
      </c>
      <c r="AC34" s="106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199"/>
      <c r="BE34" s="98">
        <f>Раздел2!D35</f>
        <v>0</v>
      </c>
    </row>
    <row r="35" spans="1:57" ht="15.75" customHeight="1">
      <c r="A35" s="199"/>
      <c r="B35" s="61" t="s">
        <v>43</v>
      </c>
      <c r="C35" s="82">
        <v>29</v>
      </c>
      <c r="D35" s="89">
        <v>15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9">
        <v>0</v>
      </c>
      <c r="T35" s="106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59">
        <v>0</v>
      </c>
      <c r="AC35" s="106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5">
        <v>0</v>
      </c>
      <c r="AT35" s="55">
        <v>0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199"/>
      <c r="BE35" s="98">
        <f>Раздел2!D36</f>
        <v>1</v>
      </c>
    </row>
    <row r="36" spans="1:57" ht="15.75" customHeight="1">
      <c r="A36" s="199"/>
      <c r="B36" s="61" t="s">
        <v>44</v>
      </c>
      <c r="C36" s="82">
        <v>30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59">
        <v>0</v>
      </c>
      <c r="T36" s="106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59">
        <v>0</v>
      </c>
      <c r="AC36" s="106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199"/>
      <c r="BE36" s="98">
        <f>Раздел2!D37</f>
        <v>0</v>
      </c>
    </row>
    <row r="37" spans="1:57" ht="15.75" customHeight="1">
      <c r="A37" s="199"/>
      <c r="B37" s="61" t="s">
        <v>45</v>
      </c>
      <c r="C37" s="82">
        <v>31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59">
        <v>0</v>
      </c>
      <c r="T37" s="106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59">
        <v>0</v>
      </c>
      <c r="AC37" s="106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199"/>
      <c r="BE37" s="98">
        <f>Раздел2!D38</f>
        <v>0</v>
      </c>
    </row>
    <row r="38" spans="1:57" ht="15.75" customHeight="1">
      <c r="A38" s="199"/>
      <c r="B38" s="61" t="s">
        <v>46</v>
      </c>
      <c r="C38" s="82">
        <v>32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59">
        <v>0</v>
      </c>
      <c r="T38" s="106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59">
        <v>0</v>
      </c>
      <c r="AC38" s="106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5">
        <v>0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199"/>
      <c r="BE38" s="98">
        <f>Раздел2!D39</f>
        <v>0</v>
      </c>
    </row>
    <row r="39" spans="1:57" ht="15.75" customHeight="1">
      <c r="A39" s="199"/>
      <c r="B39" s="61" t="s">
        <v>47</v>
      </c>
      <c r="C39" s="82">
        <v>33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59">
        <v>0</v>
      </c>
      <c r="T39" s="106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59">
        <v>0</v>
      </c>
      <c r="AC39" s="106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199"/>
      <c r="BE39" s="98">
        <f>Раздел2!D40</f>
        <v>0</v>
      </c>
    </row>
    <row r="40" spans="1:57" ht="15.75" customHeight="1">
      <c r="A40" s="199"/>
      <c r="B40" s="61" t="s">
        <v>48</v>
      </c>
      <c r="C40" s="82">
        <v>34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59">
        <v>0</v>
      </c>
      <c r="T40" s="106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59">
        <v>0</v>
      </c>
      <c r="AC40" s="106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199"/>
      <c r="BE40" s="98">
        <f>Раздел2!D41</f>
        <v>0</v>
      </c>
    </row>
    <row r="41" spans="1:57" ht="15.75" customHeight="1">
      <c r="A41" s="199"/>
      <c r="B41" s="61" t="s">
        <v>49</v>
      </c>
      <c r="C41" s="82">
        <v>35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59">
        <v>0</v>
      </c>
      <c r="T41" s="106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59">
        <v>0</v>
      </c>
      <c r="AC41" s="106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199"/>
      <c r="BE41" s="98">
        <f>Раздел2!D42</f>
        <v>0</v>
      </c>
    </row>
    <row r="42" spans="1:57" ht="15.75" customHeight="1">
      <c r="A42" s="199"/>
      <c r="B42" s="61" t="s">
        <v>204</v>
      </c>
      <c r="C42" s="82">
        <v>36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  <c r="AT42" s="108">
        <v>0</v>
      </c>
      <c r="AU42" s="108">
        <v>0</v>
      </c>
      <c r="AV42" s="108">
        <v>0</v>
      </c>
      <c r="AW42" s="108">
        <v>0</v>
      </c>
      <c r="AX42" s="108">
        <v>0</v>
      </c>
      <c r="AY42" s="108">
        <v>0</v>
      </c>
      <c r="AZ42" s="108">
        <v>0</v>
      </c>
      <c r="BA42" s="108">
        <v>0</v>
      </c>
      <c r="BB42" s="108">
        <v>0</v>
      </c>
      <c r="BC42" s="199"/>
      <c r="BE42" s="98">
        <f>Раздел2!D43</f>
        <v>0</v>
      </c>
    </row>
    <row r="43" spans="1:57" ht="15.75" customHeight="1">
      <c r="A43" s="199"/>
      <c r="B43" s="62" t="s">
        <v>25</v>
      </c>
      <c r="C43" s="82">
        <v>37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59">
        <v>0</v>
      </c>
      <c r="T43" s="106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59">
        <v>0</v>
      </c>
      <c r="AC43" s="106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199"/>
      <c r="BE43" s="98">
        <f>Раздел2!D44</f>
        <v>0</v>
      </c>
    </row>
    <row r="44" spans="1:57" ht="15.75" customHeight="1">
      <c r="A44" s="199"/>
      <c r="B44" s="61" t="s">
        <v>51</v>
      </c>
      <c r="C44" s="82">
        <v>38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59">
        <v>0</v>
      </c>
      <c r="T44" s="106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59">
        <v>0</v>
      </c>
      <c r="AC44" s="106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199"/>
      <c r="BE44" s="98">
        <f>Раздел2!D45</f>
        <v>0</v>
      </c>
    </row>
    <row r="45" spans="1:57" ht="15.75" customHeight="1">
      <c r="A45" s="199"/>
      <c r="B45" s="61" t="s">
        <v>205</v>
      </c>
      <c r="C45" s="82">
        <v>39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59">
        <v>0</v>
      </c>
      <c r="T45" s="106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59">
        <v>0</v>
      </c>
      <c r="AC45" s="106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199"/>
      <c r="BE45" s="98">
        <f>Раздел2!D46</f>
        <v>0</v>
      </c>
    </row>
    <row r="46" spans="1:57" ht="15.75" customHeight="1">
      <c r="A46" s="199"/>
      <c r="B46" s="61" t="s">
        <v>52</v>
      </c>
      <c r="C46" s="82">
        <v>40</v>
      </c>
      <c r="D46" s="89">
        <v>1413</v>
      </c>
      <c r="E46" s="89">
        <v>0</v>
      </c>
      <c r="F46" s="89">
        <v>1</v>
      </c>
      <c r="G46" s="89">
        <v>0</v>
      </c>
      <c r="H46" s="89">
        <v>0</v>
      </c>
      <c r="I46" s="89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59">
        <v>0</v>
      </c>
      <c r="T46" s="106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59">
        <v>0</v>
      </c>
      <c r="AC46" s="106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1</v>
      </c>
      <c r="AP46" s="55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55">
        <v>0</v>
      </c>
      <c r="BC46" s="199"/>
      <c r="BE46" s="98">
        <f>Раздел2!D47</f>
        <v>16</v>
      </c>
    </row>
    <row r="47" spans="1:57" ht="15.75" customHeight="1">
      <c r="A47" s="199"/>
      <c r="B47" s="61" t="s">
        <v>53</v>
      </c>
      <c r="C47" s="82">
        <v>41</v>
      </c>
      <c r="D47" s="89">
        <v>183</v>
      </c>
      <c r="E47" s="89">
        <v>1</v>
      </c>
      <c r="F47" s="89">
        <v>0</v>
      </c>
      <c r="G47" s="89">
        <v>0</v>
      </c>
      <c r="H47" s="89">
        <v>2</v>
      </c>
      <c r="I47" s="89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59">
        <v>0</v>
      </c>
      <c r="T47" s="106">
        <v>1</v>
      </c>
      <c r="U47" s="102">
        <v>0</v>
      </c>
      <c r="V47" s="102">
        <v>0</v>
      </c>
      <c r="W47" s="102">
        <v>2</v>
      </c>
      <c r="X47" s="102">
        <v>0</v>
      </c>
      <c r="Y47" s="102">
        <v>0</v>
      </c>
      <c r="Z47" s="102">
        <v>0</v>
      </c>
      <c r="AA47" s="102">
        <v>0</v>
      </c>
      <c r="AB47" s="59">
        <v>0</v>
      </c>
      <c r="AC47" s="106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55">
        <v>0</v>
      </c>
      <c r="BC47" s="199"/>
      <c r="BE47" s="98">
        <f>Раздел2!D48</f>
        <v>2</v>
      </c>
    </row>
    <row r="48" spans="1:57" ht="15.75" customHeight="1">
      <c r="A48" s="199"/>
      <c r="B48" s="61" t="s">
        <v>54</v>
      </c>
      <c r="C48" s="82">
        <v>42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59">
        <v>0</v>
      </c>
      <c r="T48" s="106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59">
        <v>0</v>
      </c>
      <c r="AC48" s="106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55">
        <v>0</v>
      </c>
      <c r="BC48" s="199"/>
      <c r="BE48" s="98">
        <f>Раздел2!D49</f>
        <v>0</v>
      </c>
    </row>
    <row r="49" spans="1:57" ht="15.75" customHeight="1">
      <c r="A49" s="199"/>
      <c r="B49" s="61" t="s">
        <v>55</v>
      </c>
      <c r="C49" s="82">
        <v>43</v>
      </c>
      <c r="D49" s="89">
        <v>401</v>
      </c>
      <c r="E49" s="89">
        <v>4</v>
      </c>
      <c r="F49" s="89">
        <v>1</v>
      </c>
      <c r="G49" s="89">
        <v>1</v>
      </c>
      <c r="H49" s="89">
        <v>0</v>
      </c>
      <c r="I49" s="89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59">
        <v>0</v>
      </c>
      <c r="T49" s="106">
        <v>3</v>
      </c>
      <c r="U49" s="102">
        <v>1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1</v>
      </c>
      <c r="AB49" s="59">
        <v>0</v>
      </c>
      <c r="AC49" s="106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1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55">
        <v>0</v>
      </c>
      <c r="BC49" s="199"/>
      <c r="BE49" s="98">
        <f>Раздел2!D50</f>
        <v>7</v>
      </c>
    </row>
    <row r="50" spans="1:57" ht="15.75" customHeight="1">
      <c r="A50" s="199"/>
      <c r="B50" s="61" t="s">
        <v>56</v>
      </c>
      <c r="C50" s="82">
        <v>44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59">
        <v>0</v>
      </c>
      <c r="T50" s="106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59">
        <v>0</v>
      </c>
      <c r="AC50" s="106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55">
        <v>0</v>
      </c>
      <c r="BC50" s="199"/>
      <c r="BE50" s="98">
        <f>Раздел2!D51</f>
        <v>0</v>
      </c>
    </row>
    <row r="51" spans="1:57" ht="15.75" customHeight="1">
      <c r="A51" s="199"/>
      <c r="B51" s="61" t="s">
        <v>57</v>
      </c>
      <c r="C51" s="82">
        <v>45</v>
      </c>
      <c r="D51" s="89">
        <v>40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59">
        <v>0</v>
      </c>
      <c r="T51" s="106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59">
        <v>0</v>
      </c>
      <c r="AC51" s="106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55">
        <v>0</v>
      </c>
      <c r="AR51" s="55">
        <v>0</v>
      </c>
      <c r="AS51" s="55">
        <v>0</v>
      </c>
      <c r="AT51" s="55">
        <v>0</v>
      </c>
      <c r="AU51" s="55">
        <v>0</v>
      </c>
      <c r="AV51" s="55">
        <v>0</v>
      </c>
      <c r="AW51" s="55">
        <v>0</v>
      </c>
      <c r="AX51" s="55">
        <v>0</v>
      </c>
      <c r="AY51" s="55">
        <v>0</v>
      </c>
      <c r="AZ51" s="55">
        <v>0</v>
      </c>
      <c r="BA51" s="55">
        <v>0</v>
      </c>
      <c r="BB51" s="55">
        <v>0</v>
      </c>
      <c r="BC51" s="199"/>
      <c r="BE51" s="98">
        <f>Раздел2!D52</f>
        <v>1</v>
      </c>
    </row>
    <row r="52" spans="1:57" ht="15.75" customHeight="1">
      <c r="A52" s="199"/>
      <c r="B52" s="61" t="s">
        <v>58</v>
      </c>
      <c r="C52" s="82">
        <v>46</v>
      </c>
      <c r="D52" s="89">
        <v>130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59">
        <v>0</v>
      </c>
      <c r="T52" s="106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59">
        <v>0</v>
      </c>
      <c r="AC52" s="106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5">
        <v>0</v>
      </c>
      <c r="AT52" s="55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199"/>
      <c r="BE52" s="98">
        <f>Раздел2!D53</f>
        <v>2</v>
      </c>
    </row>
    <row r="53" spans="1:57" ht="25.5" customHeight="1">
      <c r="A53" s="199"/>
      <c r="B53" s="61" t="s">
        <v>215</v>
      </c>
      <c r="C53" s="82">
        <v>47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89">
        <v>0</v>
      </c>
      <c r="BB53" s="89">
        <v>0</v>
      </c>
      <c r="BC53" s="199"/>
      <c r="BE53" s="98">
        <f>Раздел2!D54</f>
        <v>0</v>
      </c>
    </row>
    <row r="54" spans="1:57" ht="15.75" customHeight="1">
      <c r="A54" s="199"/>
      <c r="B54" s="62" t="s">
        <v>59</v>
      </c>
      <c r="C54" s="82">
        <v>48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59">
        <v>0</v>
      </c>
      <c r="T54" s="106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59">
        <v>0</v>
      </c>
      <c r="AC54" s="106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55">
        <v>0</v>
      </c>
      <c r="AR54" s="55">
        <v>0</v>
      </c>
      <c r="AS54" s="55">
        <v>0</v>
      </c>
      <c r="AT54" s="55">
        <v>0</v>
      </c>
      <c r="AU54" s="55">
        <v>0</v>
      </c>
      <c r="AV54" s="55">
        <v>0</v>
      </c>
      <c r="AW54" s="55">
        <v>0</v>
      </c>
      <c r="AX54" s="55">
        <v>0</v>
      </c>
      <c r="AY54" s="55">
        <v>0</v>
      </c>
      <c r="AZ54" s="55">
        <v>0</v>
      </c>
      <c r="BA54" s="55">
        <v>0</v>
      </c>
      <c r="BB54" s="55">
        <v>0</v>
      </c>
      <c r="BC54" s="199"/>
      <c r="BE54" s="98">
        <f>Раздел2!D55</f>
        <v>0</v>
      </c>
    </row>
    <row r="55" spans="1:57" ht="15.75" customHeight="1">
      <c r="A55" s="199"/>
      <c r="B55" s="62" t="s">
        <v>110</v>
      </c>
      <c r="C55" s="82">
        <v>49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59">
        <v>0</v>
      </c>
      <c r="T55" s="106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59">
        <v>0</v>
      </c>
      <c r="AC55" s="106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199"/>
      <c r="BE55" s="98">
        <f>Раздел2!D56</f>
        <v>0</v>
      </c>
    </row>
    <row r="56" spans="1:57" ht="15.75" customHeight="1">
      <c r="A56" s="199"/>
      <c r="B56" s="61" t="s">
        <v>206</v>
      </c>
      <c r="C56" s="82">
        <v>50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59">
        <v>0</v>
      </c>
      <c r="T56" s="106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59">
        <v>0</v>
      </c>
      <c r="AC56" s="106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199"/>
      <c r="BE56" s="98">
        <f>Раздел2!D57</f>
        <v>0</v>
      </c>
    </row>
    <row r="57" spans="1:57" ht="15.75" customHeight="1">
      <c r="A57" s="199"/>
      <c r="B57" s="61" t="s">
        <v>60</v>
      </c>
      <c r="C57" s="82">
        <v>51</v>
      </c>
      <c r="D57" s="89">
        <v>3611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59">
        <v>0</v>
      </c>
      <c r="T57" s="106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59">
        <v>0</v>
      </c>
      <c r="AC57" s="106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0</v>
      </c>
      <c r="AX57" s="55">
        <v>0</v>
      </c>
      <c r="AY57" s="55">
        <v>0</v>
      </c>
      <c r="AZ57" s="55">
        <v>0</v>
      </c>
      <c r="BA57" s="55">
        <v>0</v>
      </c>
      <c r="BB57" s="55">
        <v>0</v>
      </c>
      <c r="BC57" s="199"/>
      <c r="BE57" s="98">
        <f>Раздел2!D58</f>
        <v>29</v>
      </c>
    </row>
    <row r="58" spans="1:57" ht="15.75" customHeight="1">
      <c r="A58" s="199"/>
      <c r="B58" s="61" t="s">
        <v>61</v>
      </c>
      <c r="C58" s="82">
        <v>52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59">
        <v>0</v>
      </c>
      <c r="T58" s="106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59">
        <v>0</v>
      </c>
      <c r="AC58" s="106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55">
        <v>0</v>
      </c>
      <c r="BC58" s="199"/>
      <c r="BE58" s="98">
        <f>Раздел2!D59</f>
        <v>0</v>
      </c>
    </row>
    <row r="59" spans="1:57" ht="15.75" customHeight="1">
      <c r="A59" s="199"/>
      <c r="B59" s="61" t="s">
        <v>62</v>
      </c>
      <c r="C59" s="82">
        <v>53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59">
        <v>0</v>
      </c>
      <c r="T59" s="106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59">
        <v>0</v>
      </c>
      <c r="AC59" s="106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55">
        <v>0</v>
      </c>
      <c r="AY59" s="55">
        <v>0</v>
      </c>
      <c r="AZ59" s="55">
        <v>0</v>
      </c>
      <c r="BA59" s="55">
        <v>0</v>
      </c>
      <c r="BB59" s="55">
        <v>0</v>
      </c>
      <c r="BC59" s="199"/>
      <c r="BE59" s="98">
        <f>Раздел2!D60</f>
        <v>0</v>
      </c>
    </row>
    <row r="60" spans="1:57" ht="15.75" customHeight="1">
      <c r="A60" s="199"/>
      <c r="B60" s="61" t="s">
        <v>63</v>
      </c>
      <c r="C60" s="82">
        <v>54</v>
      </c>
      <c r="D60" s="89">
        <v>833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59">
        <v>0</v>
      </c>
      <c r="T60" s="106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59">
        <v>0</v>
      </c>
      <c r="AC60" s="106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5">
        <v>0</v>
      </c>
      <c r="AT60" s="55">
        <v>0</v>
      </c>
      <c r="AU60" s="55">
        <v>0</v>
      </c>
      <c r="AV60" s="55">
        <v>0</v>
      </c>
      <c r="AW60" s="55">
        <v>0</v>
      </c>
      <c r="AX60" s="55">
        <v>0</v>
      </c>
      <c r="AY60" s="55">
        <v>0</v>
      </c>
      <c r="AZ60" s="55">
        <v>0</v>
      </c>
      <c r="BA60" s="55">
        <v>0</v>
      </c>
      <c r="BB60" s="55">
        <v>0</v>
      </c>
      <c r="BC60" s="199"/>
      <c r="BE60" s="98">
        <f>Раздел2!D61</f>
        <v>14</v>
      </c>
    </row>
    <row r="61" spans="1:57" ht="15.75" customHeight="1">
      <c r="A61" s="199"/>
      <c r="B61" s="61" t="s">
        <v>64</v>
      </c>
      <c r="C61" s="82">
        <v>55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59">
        <v>0</v>
      </c>
      <c r="T61" s="106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59">
        <v>0</v>
      </c>
      <c r="AC61" s="106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5">
        <v>0</v>
      </c>
      <c r="AT61" s="55">
        <v>0</v>
      </c>
      <c r="AU61" s="55">
        <v>0</v>
      </c>
      <c r="AV61" s="55">
        <v>0</v>
      </c>
      <c r="AW61" s="55">
        <v>0</v>
      </c>
      <c r="AX61" s="55">
        <v>0</v>
      </c>
      <c r="AY61" s="55">
        <v>0</v>
      </c>
      <c r="AZ61" s="55">
        <v>0</v>
      </c>
      <c r="BA61" s="55">
        <v>0</v>
      </c>
      <c r="BB61" s="55">
        <v>0</v>
      </c>
      <c r="BC61" s="199"/>
      <c r="BE61" s="98">
        <f>Раздел2!D62</f>
        <v>0</v>
      </c>
    </row>
    <row r="62" spans="1:57" ht="15.75" customHeight="1">
      <c r="A62" s="199"/>
      <c r="B62" s="61" t="s">
        <v>65</v>
      </c>
      <c r="C62" s="82">
        <v>56</v>
      </c>
      <c r="D62" s="89">
        <v>511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59">
        <v>0</v>
      </c>
      <c r="T62" s="106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59">
        <v>0</v>
      </c>
      <c r="AC62" s="106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  <c r="AU62" s="55">
        <v>0</v>
      </c>
      <c r="AV62" s="55">
        <v>0</v>
      </c>
      <c r="AW62" s="55">
        <v>0</v>
      </c>
      <c r="AX62" s="55">
        <v>0</v>
      </c>
      <c r="AY62" s="55">
        <v>0</v>
      </c>
      <c r="AZ62" s="55">
        <v>0</v>
      </c>
      <c r="BA62" s="55">
        <v>0</v>
      </c>
      <c r="BB62" s="55">
        <v>0</v>
      </c>
      <c r="BC62" s="199"/>
      <c r="BE62" s="98">
        <f>Раздел2!D63</f>
        <v>9</v>
      </c>
    </row>
    <row r="63" spans="1:57" ht="15.75" customHeight="1">
      <c r="A63" s="199"/>
      <c r="B63" s="61" t="s">
        <v>66</v>
      </c>
      <c r="C63" s="82">
        <v>57</v>
      </c>
      <c r="D63" s="89">
        <v>2095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59">
        <v>0</v>
      </c>
      <c r="T63" s="106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59">
        <v>0</v>
      </c>
      <c r="AC63" s="106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199"/>
      <c r="BE63" s="98">
        <f>Раздел2!D64</f>
        <v>7</v>
      </c>
    </row>
    <row r="64" spans="1:57" ht="15.75" customHeight="1">
      <c r="A64" s="199"/>
      <c r="B64" s="61" t="s">
        <v>67</v>
      </c>
      <c r="C64" s="82">
        <v>58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59">
        <v>0</v>
      </c>
      <c r="T64" s="106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59">
        <v>0</v>
      </c>
      <c r="AC64" s="106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5">
        <v>0</v>
      </c>
      <c r="AT64" s="55">
        <v>0</v>
      </c>
      <c r="AU64" s="55">
        <v>0</v>
      </c>
      <c r="AV64" s="55">
        <v>0</v>
      </c>
      <c r="AW64" s="55">
        <v>0</v>
      </c>
      <c r="AX64" s="55">
        <v>0</v>
      </c>
      <c r="AY64" s="55">
        <v>0</v>
      </c>
      <c r="AZ64" s="55">
        <v>0</v>
      </c>
      <c r="BA64" s="55">
        <v>0</v>
      </c>
      <c r="BB64" s="55">
        <v>0</v>
      </c>
      <c r="BC64" s="199"/>
      <c r="BE64" s="98">
        <f>Раздел2!D65</f>
        <v>0</v>
      </c>
    </row>
    <row r="65" spans="1:57" ht="15.75" customHeight="1">
      <c r="A65" s="199"/>
      <c r="B65" s="61" t="s">
        <v>68</v>
      </c>
      <c r="C65" s="82">
        <v>59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59">
        <v>0</v>
      </c>
      <c r="T65" s="106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59">
        <v>0</v>
      </c>
      <c r="AC65" s="106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55">
        <v>0</v>
      </c>
      <c r="BC65" s="199"/>
      <c r="BE65" s="98">
        <f>Раздел2!D66</f>
        <v>0</v>
      </c>
    </row>
    <row r="66" spans="1:57" ht="15.75" customHeight="1">
      <c r="A66" s="199"/>
      <c r="B66" s="61" t="s">
        <v>69</v>
      </c>
      <c r="C66" s="82">
        <v>60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59">
        <v>0</v>
      </c>
      <c r="T66" s="106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59">
        <v>0</v>
      </c>
      <c r="AC66" s="106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55">
        <v>0</v>
      </c>
      <c r="BC66" s="199"/>
      <c r="BE66" s="98">
        <f>Раздел2!D67</f>
        <v>0</v>
      </c>
    </row>
    <row r="67" spans="1:57" ht="15.75" customHeight="1">
      <c r="A67" s="199"/>
      <c r="B67" s="61" t="s">
        <v>70</v>
      </c>
      <c r="C67" s="82">
        <v>61</v>
      </c>
      <c r="D67" s="89">
        <v>396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59">
        <v>0</v>
      </c>
      <c r="T67" s="106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59">
        <v>0</v>
      </c>
      <c r="AC67" s="106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55">
        <v>0</v>
      </c>
      <c r="AR67" s="55">
        <v>0</v>
      </c>
      <c r="AS67" s="55">
        <v>0</v>
      </c>
      <c r="AT67" s="55">
        <v>0</v>
      </c>
      <c r="AU67" s="55">
        <v>0</v>
      </c>
      <c r="AV67" s="55">
        <v>0</v>
      </c>
      <c r="AW67" s="55">
        <v>0</v>
      </c>
      <c r="AX67" s="55">
        <v>0</v>
      </c>
      <c r="AY67" s="55">
        <v>0</v>
      </c>
      <c r="AZ67" s="55">
        <v>0</v>
      </c>
      <c r="BA67" s="55">
        <v>0</v>
      </c>
      <c r="BB67" s="55">
        <v>0</v>
      </c>
      <c r="BC67" s="199"/>
      <c r="BE67" s="98">
        <f>Раздел2!D68</f>
        <v>3</v>
      </c>
    </row>
    <row r="68" spans="1:57" ht="15.75" customHeight="1">
      <c r="A68" s="199"/>
      <c r="B68" s="61" t="s">
        <v>71</v>
      </c>
      <c r="C68" s="82">
        <v>62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59">
        <v>0</v>
      </c>
      <c r="T68" s="106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59">
        <v>0</v>
      </c>
      <c r="AC68" s="106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55">
        <v>0</v>
      </c>
      <c r="BC68" s="199"/>
      <c r="BE68" s="98">
        <f>Раздел2!D69</f>
        <v>0</v>
      </c>
    </row>
    <row r="69" spans="1:57" ht="15.75" customHeight="1">
      <c r="A69" s="199"/>
      <c r="B69" s="61" t="s">
        <v>72</v>
      </c>
      <c r="C69" s="82">
        <v>63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59">
        <v>0</v>
      </c>
      <c r="T69" s="106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59">
        <v>0</v>
      </c>
      <c r="AC69" s="106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55">
        <v>0</v>
      </c>
      <c r="BC69" s="199"/>
      <c r="BE69" s="98">
        <f>Раздел2!D70</f>
        <v>0</v>
      </c>
    </row>
    <row r="70" spans="1:57" ht="15.75" customHeight="1">
      <c r="A70" s="199"/>
      <c r="B70" s="61" t="s">
        <v>73</v>
      </c>
      <c r="C70" s="82">
        <v>64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59">
        <v>0</v>
      </c>
      <c r="T70" s="106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59">
        <v>0</v>
      </c>
      <c r="AC70" s="106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55">
        <v>0</v>
      </c>
      <c r="BC70" s="199"/>
      <c r="BE70" s="98">
        <f>Раздел2!D71</f>
        <v>0</v>
      </c>
    </row>
    <row r="71" spans="1:57" ht="15.75" customHeight="1">
      <c r="A71" s="199"/>
      <c r="B71" s="61" t="s">
        <v>74</v>
      </c>
      <c r="C71" s="82">
        <v>65</v>
      </c>
      <c r="D71" s="89">
        <v>294</v>
      </c>
      <c r="E71" s="89">
        <v>2</v>
      </c>
      <c r="F71" s="89">
        <v>0</v>
      </c>
      <c r="G71" s="89">
        <v>1</v>
      </c>
      <c r="H71" s="89">
        <v>0</v>
      </c>
      <c r="I71" s="89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59">
        <v>0</v>
      </c>
      <c r="T71" s="106">
        <v>1</v>
      </c>
      <c r="U71" s="102">
        <v>0</v>
      </c>
      <c r="V71" s="102">
        <v>1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59">
        <v>0</v>
      </c>
      <c r="AC71" s="106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1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55">
        <v>0</v>
      </c>
      <c r="BC71" s="199"/>
      <c r="BE71" s="98">
        <f>Раздел2!D72</f>
        <v>6</v>
      </c>
    </row>
    <row r="72" spans="1:57" ht="15.75" customHeight="1">
      <c r="A72" s="199"/>
      <c r="B72" s="61" t="s">
        <v>75</v>
      </c>
      <c r="C72" s="82">
        <v>66</v>
      </c>
      <c r="D72" s="89">
        <v>303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59">
        <v>0</v>
      </c>
      <c r="T72" s="106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59">
        <v>0</v>
      </c>
      <c r="AC72" s="106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55">
        <v>0</v>
      </c>
      <c r="BC72" s="199"/>
      <c r="BE72" s="98">
        <f>Раздел2!D73</f>
        <v>6</v>
      </c>
    </row>
    <row r="73" spans="1:57" ht="15.75" customHeight="1">
      <c r="A73" s="199"/>
      <c r="B73" s="61" t="s">
        <v>76</v>
      </c>
      <c r="C73" s="82">
        <v>67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59">
        <v>0</v>
      </c>
      <c r="T73" s="106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59">
        <v>0</v>
      </c>
      <c r="AC73" s="106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55">
        <v>0</v>
      </c>
      <c r="BC73" s="199"/>
      <c r="BE73" s="98">
        <f>Раздел2!D74</f>
        <v>0</v>
      </c>
    </row>
    <row r="74" spans="1:57" ht="15.75" customHeight="1">
      <c r="A74" s="199"/>
      <c r="B74" s="61" t="s">
        <v>77</v>
      </c>
      <c r="C74" s="82">
        <v>68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59">
        <v>0</v>
      </c>
      <c r="T74" s="106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59">
        <v>0</v>
      </c>
      <c r="AC74" s="106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5">
        <v>0</v>
      </c>
      <c r="AT74" s="55">
        <v>0</v>
      </c>
      <c r="AU74" s="55">
        <v>0</v>
      </c>
      <c r="AV74" s="55">
        <v>0</v>
      </c>
      <c r="AW74" s="55">
        <v>0</v>
      </c>
      <c r="AX74" s="55">
        <v>0</v>
      </c>
      <c r="AY74" s="55">
        <v>0</v>
      </c>
      <c r="AZ74" s="55">
        <v>0</v>
      </c>
      <c r="BA74" s="55">
        <v>0</v>
      </c>
      <c r="BB74" s="55">
        <v>0</v>
      </c>
      <c r="BC74" s="199"/>
      <c r="BE74" s="98">
        <f>Раздел2!D75</f>
        <v>0</v>
      </c>
    </row>
    <row r="75" spans="1:57" ht="15.75" customHeight="1">
      <c r="A75" s="199"/>
      <c r="B75" s="61" t="s">
        <v>78</v>
      </c>
      <c r="C75" s="82">
        <v>69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59">
        <v>0</v>
      </c>
      <c r="T75" s="106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59">
        <v>0</v>
      </c>
      <c r="AC75" s="106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55">
        <v>0</v>
      </c>
      <c r="BC75" s="199"/>
      <c r="BE75" s="98">
        <f>Раздел2!D76</f>
        <v>0</v>
      </c>
    </row>
    <row r="76" spans="1:57" ht="15.75" customHeight="1">
      <c r="A76" s="199"/>
      <c r="B76" s="61" t="s">
        <v>79</v>
      </c>
      <c r="C76" s="82">
        <v>70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59">
        <v>0</v>
      </c>
      <c r="T76" s="106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59">
        <v>0</v>
      </c>
      <c r="AC76" s="106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55">
        <v>0</v>
      </c>
      <c r="AR76" s="55">
        <v>0</v>
      </c>
      <c r="AS76" s="55">
        <v>0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55">
        <v>0</v>
      </c>
      <c r="BC76" s="199"/>
      <c r="BE76" s="98">
        <f>Раздел2!D77</f>
        <v>0</v>
      </c>
    </row>
    <row r="77" spans="1:57" ht="15.75" customHeight="1">
      <c r="A77" s="199"/>
      <c r="B77" s="61" t="s">
        <v>80</v>
      </c>
      <c r="C77" s="82">
        <v>71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59">
        <v>0</v>
      </c>
      <c r="T77" s="106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59">
        <v>0</v>
      </c>
      <c r="AC77" s="106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55">
        <v>0</v>
      </c>
      <c r="BC77" s="199"/>
      <c r="BE77" s="98">
        <f>Раздел2!D78</f>
        <v>0</v>
      </c>
    </row>
    <row r="78" spans="1:57" ht="15.75" customHeight="1">
      <c r="A78" s="199"/>
      <c r="B78" s="61" t="s">
        <v>81</v>
      </c>
      <c r="C78" s="82">
        <v>72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59">
        <v>0</v>
      </c>
      <c r="T78" s="106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59">
        <v>0</v>
      </c>
      <c r="AC78" s="106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5">
        <v>0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55">
        <v>0</v>
      </c>
      <c r="BC78" s="199"/>
      <c r="BE78" s="98">
        <f>Раздел2!D79</f>
        <v>0</v>
      </c>
    </row>
    <row r="79" spans="1:57" ht="15.75" customHeight="1">
      <c r="A79" s="199"/>
      <c r="B79" s="61" t="s">
        <v>82</v>
      </c>
      <c r="C79" s="82">
        <v>73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02">
        <v>0</v>
      </c>
      <c r="S79" s="59">
        <v>0</v>
      </c>
      <c r="T79" s="106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59">
        <v>0</v>
      </c>
      <c r="AC79" s="106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v>0</v>
      </c>
      <c r="AT79" s="55">
        <v>0</v>
      </c>
      <c r="AU79" s="55">
        <v>0</v>
      </c>
      <c r="AV79" s="55">
        <v>0</v>
      </c>
      <c r="AW79" s="55">
        <v>0</v>
      </c>
      <c r="AX79" s="55">
        <v>0</v>
      </c>
      <c r="AY79" s="55">
        <v>0</v>
      </c>
      <c r="AZ79" s="55">
        <v>0</v>
      </c>
      <c r="BA79" s="55">
        <v>0</v>
      </c>
      <c r="BB79" s="55">
        <v>0</v>
      </c>
      <c r="BC79" s="199"/>
      <c r="BE79" s="98">
        <f>Раздел2!D80</f>
        <v>0</v>
      </c>
    </row>
    <row r="80" spans="1:57" ht="15.75" customHeight="1">
      <c r="A80" s="199"/>
      <c r="B80" s="61" t="s">
        <v>83</v>
      </c>
      <c r="C80" s="82">
        <v>74</v>
      </c>
      <c r="D80" s="89">
        <v>439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59">
        <v>0</v>
      </c>
      <c r="T80" s="106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59">
        <v>0</v>
      </c>
      <c r="AC80" s="106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55">
        <v>0</v>
      </c>
      <c r="BC80" s="199"/>
      <c r="BE80" s="98">
        <f>Раздел2!D81</f>
        <v>4</v>
      </c>
    </row>
    <row r="81" spans="1:57" ht="15.75" customHeight="1">
      <c r="A81" s="199"/>
      <c r="B81" s="61" t="s">
        <v>84</v>
      </c>
      <c r="C81" s="82">
        <v>75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59">
        <v>0</v>
      </c>
      <c r="T81" s="106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59">
        <v>0</v>
      </c>
      <c r="AC81" s="106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55">
        <v>0</v>
      </c>
      <c r="BC81" s="199"/>
      <c r="BE81" s="98">
        <f>Раздел2!D82</f>
        <v>0</v>
      </c>
    </row>
    <row r="82" spans="1:57" ht="46.5" customHeight="1">
      <c r="A82" s="199"/>
      <c r="B82" s="61" t="s">
        <v>418</v>
      </c>
      <c r="C82" s="82">
        <v>76</v>
      </c>
      <c r="D82" s="89">
        <v>1660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59">
        <v>0</v>
      </c>
      <c r="T82" s="106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59">
        <v>0</v>
      </c>
      <c r="AC82" s="106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55">
        <v>0</v>
      </c>
      <c r="BC82" s="199"/>
      <c r="BE82" s="98">
        <f>Раздел2!D83</f>
        <v>19</v>
      </c>
    </row>
    <row r="83" spans="1:57" ht="15.75" customHeight="1">
      <c r="A83" s="199"/>
      <c r="B83" s="62" t="s">
        <v>41</v>
      </c>
      <c r="C83" s="82">
        <v>77</v>
      </c>
      <c r="D83" s="89">
        <v>853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59">
        <v>0</v>
      </c>
      <c r="T83" s="106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59">
        <v>0</v>
      </c>
      <c r="AC83" s="106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55">
        <v>0</v>
      </c>
      <c r="BC83" s="199"/>
      <c r="BE83" s="98">
        <f>Раздел2!D84</f>
        <v>11</v>
      </c>
    </row>
    <row r="84" spans="1:57" ht="15.75" customHeight="1">
      <c r="A84" s="199"/>
      <c r="B84" s="62" t="s">
        <v>50</v>
      </c>
      <c r="C84" s="82">
        <v>78</v>
      </c>
      <c r="D84" s="89">
        <v>807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59">
        <v>0</v>
      </c>
      <c r="T84" s="106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59">
        <v>0</v>
      </c>
      <c r="AC84" s="106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55">
        <v>0</v>
      </c>
      <c r="BC84" s="199"/>
      <c r="BE84" s="98">
        <f>Раздел2!D85</f>
        <v>11</v>
      </c>
    </row>
    <row r="85" spans="1:57" ht="15.75" customHeight="1">
      <c r="A85" s="199"/>
      <c r="B85" s="61" t="s">
        <v>85</v>
      </c>
      <c r="C85" s="82">
        <v>79</v>
      </c>
      <c r="D85" s="89">
        <v>116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59">
        <v>0</v>
      </c>
      <c r="T85" s="106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59">
        <v>0</v>
      </c>
      <c r="AC85" s="106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55">
        <v>0</v>
      </c>
      <c r="BC85" s="199"/>
      <c r="BE85" s="98">
        <f>Раздел2!D86</f>
        <v>3</v>
      </c>
    </row>
    <row r="86" spans="1:57" ht="15.75" customHeight="1">
      <c r="A86" s="199"/>
      <c r="B86" s="61" t="s">
        <v>86</v>
      </c>
      <c r="C86" s="82">
        <v>80</v>
      </c>
      <c r="D86" s="89">
        <v>27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59">
        <v>0</v>
      </c>
      <c r="T86" s="106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59">
        <v>0</v>
      </c>
      <c r="AC86" s="106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55">
        <v>0</v>
      </c>
      <c r="AR86" s="55">
        <v>0</v>
      </c>
      <c r="AS86" s="55">
        <v>0</v>
      </c>
      <c r="AT86" s="55">
        <v>0</v>
      </c>
      <c r="AU86" s="55">
        <v>0</v>
      </c>
      <c r="AV86" s="55">
        <v>0</v>
      </c>
      <c r="AW86" s="55">
        <v>0</v>
      </c>
      <c r="AX86" s="55">
        <v>0</v>
      </c>
      <c r="AY86" s="55">
        <v>0</v>
      </c>
      <c r="AZ86" s="55">
        <v>0</v>
      </c>
      <c r="BA86" s="55">
        <v>0</v>
      </c>
      <c r="BB86" s="55">
        <v>0</v>
      </c>
      <c r="BC86" s="199"/>
      <c r="BE86" s="98">
        <f>Раздел2!D87</f>
        <v>1</v>
      </c>
    </row>
    <row r="87" spans="1:57" ht="15.75" customHeight="1">
      <c r="A87" s="199"/>
      <c r="B87" s="61" t="s">
        <v>87</v>
      </c>
      <c r="C87" s="82">
        <v>81</v>
      </c>
      <c r="D87" s="89">
        <v>36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59">
        <v>0</v>
      </c>
      <c r="T87" s="106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59">
        <v>0</v>
      </c>
      <c r="AC87" s="106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0</v>
      </c>
      <c r="AY87" s="55">
        <v>0</v>
      </c>
      <c r="AZ87" s="55">
        <v>0</v>
      </c>
      <c r="BA87" s="55">
        <v>0</v>
      </c>
      <c r="BB87" s="55">
        <v>0</v>
      </c>
      <c r="BC87" s="199"/>
      <c r="BE87" s="98">
        <f>Раздел2!D88</f>
        <v>1</v>
      </c>
    </row>
    <row r="88" spans="1:57" ht="15.75" customHeight="1">
      <c r="A88" s="199"/>
      <c r="B88" s="61" t="s">
        <v>88</v>
      </c>
      <c r="C88" s="82">
        <v>82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59">
        <v>0</v>
      </c>
      <c r="T88" s="106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59">
        <v>0</v>
      </c>
      <c r="AC88" s="106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55">
        <v>0</v>
      </c>
      <c r="AR88" s="55">
        <v>0</v>
      </c>
      <c r="AS88" s="55">
        <v>0</v>
      </c>
      <c r="AT88" s="55">
        <v>0</v>
      </c>
      <c r="AU88" s="55">
        <v>0</v>
      </c>
      <c r="AV88" s="55">
        <v>0</v>
      </c>
      <c r="AW88" s="55">
        <v>0</v>
      </c>
      <c r="AX88" s="55">
        <v>0</v>
      </c>
      <c r="AY88" s="55">
        <v>0</v>
      </c>
      <c r="AZ88" s="55">
        <v>0</v>
      </c>
      <c r="BA88" s="55">
        <v>0</v>
      </c>
      <c r="BB88" s="55">
        <v>0</v>
      </c>
      <c r="BC88" s="199"/>
      <c r="BE88" s="98">
        <f>Раздел2!D89</f>
        <v>0</v>
      </c>
    </row>
    <row r="89" spans="1:57" ht="15.75" customHeight="1">
      <c r="A89" s="199"/>
      <c r="B89" s="61" t="s">
        <v>89</v>
      </c>
      <c r="C89" s="82">
        <v>83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59">
        <v>0</v>
      </c>
      <c r="T89" s="106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59">
        <v>0</v>
      </c>
      <c r="AC89" s="106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55">
        <v>0</v>
      </c>
      <c r="AZ89" s="55">
        <v>0</v>
      </c>
      <c r="BA89" s="55">
        <v>0</v>
      </c>
      <c r="BB89" s="55">
        <v>0</v>
      </c>
      <c r="BC89" s="199"/>
      <c r="BE89" s="98">
        <f>Раздел2!D90</f>
        <v>0</v>
      </c>
    </row>
    <row r="90" spans="1:57" ht="15.75" customHeight="1">
      <c r="A90" s="199"/>
      <c r="B90" s="61" t="s">
        <v>90</v>
      </c>
      <c r="C90" s="82">
        <v>84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59">
        <v>0</v>
      </c>
      <c r="T90" s="106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59">
        <v>0</v>
      </c>
      <c r="AC90" s="106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0</v>
      </c>
      <c r="AQ90" s="55">
        <v>0</v>
      </c>
      <c r="AR90" s="55">
        <v>0</v>
      </c>
      <c r="AS90" s="55">
        <v>0</v>
      </c>
      <c r="AT90" s="55">
        <v>0</v>
      </c>
      <c r="AU90" s="55">
        <v>0</v>
      </c>
      <c r="AV90" s="55">
        <v>0</v>
      </c>
      <c r="AW90" s="55">
        <v>0</v>
      </c>
      <c r="AX90" s="55">
        <v>0</v>
      </c>
      <c r="AY90" s="55">
        <v>0</v>
      </c>
      <c r="AZ90" s="55">
        <v>0</v>
      </c>
      <c r="BA90" s="55">
        <v>0</v>
      </c>
      <c r="BB90" s="55">
        <v>0</v>
      </c>
      <c r="BC90" s="199"/>
      <c r="BE90" s="98">
        <f>Раздел2!D91</f>
        <v>0</v>
      </c>
    </row>
    <row r="91" spans="1:57" ht="15.75" customHeight="1">
      <c r="A91" s="199"/>
      <c r="B91" s="61" t="s">
        <v>91</v>
      </c>
      <c r="C91" s="82">
        <v>85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59">
        <v>0</v>
      </c>
      <c r="T91" s="106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59">
        <v>0</v>
      </c>
      <c r="AC91" s="106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55">
        <v>0</v>
      </c>
      <c r="AR91" s="55">
        <v>0</v>
      </c>
      <c r="AS91" s="55">
        <v>0</v>
      </c>
      <c r="AT91" s="55">
        <v>0</v>
      </c>
      <c r="AU91" s="55">
        <v>0</v>
      </c>
      <c r="AV91" s="55">
        <v>0</v>
      </c>
      <c r="AW91" s="55">
        <v>0</v>
      </c>
      <c r="AX91" s="55">
        <v>0</v>
      </c>
      <c r="AY91" s="55">
        <v>0</v>
      </c>
      <c r="AZ91" s="55">
        <v>0</v>
      </c>
      <c r="BA91" s="55">
        <v>0</v>
      </c>
      <c r="BB91" s="55">
        <v>0</v>
      </c>
      <c r="BC91" s="199"/>
      <c r="BE91" s="98">
        <f>Раздел2!D92</f>
        <v>0</v>
      </c>
    </row>
    <row r="92" spans="1:57" ht="15.75" customHeight="1">
      <c r="A92" s="199"/>
      <c r="B92" s="61" t="s">
        <v>92</v>
      </c>
      <c r="C92" s="82">
        <v>86</v>
      </c>
      <c r="D92" s="89">
        <v>142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59">
        <v>0</v>
      </c>
      <c r="T92" s="106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59">
        <v>0</v>
      </c>
      <c r="AC92" s="106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55">
        <v>0</v>
      </c>
      <c r="BC92" s="199"/>
      <c r="BE92" s="98">
        <f>Раздел2!D93</f>
        <v>2</v>
      </c>
    </row>
    <row r="93" spans="1:57" ht="15.75" customHeight="1">
      <c r="A93" s="199"/>
      <c r="B93" s="61" t="s">
        <v>93</v>
      </c>
      <c r="C93" s="82">
        <v>87</v>
      </c>
      <c r="D93" s="89">
        <v>28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59">
        <v>0</v>
      </c>
      <c r="T93" s="106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59">
        <v>0</v>
      </c>
      <c r="AC93" s="106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55">
        <v>0</v>
      </c>
      <c r="BC93" s="199"/>
      <c r="BE93" s="98">
        <f>Раздел2!D94</f>
        <v>1</v>
      </c>
    </row>
    <row r="94" spans="1:57" ht="15.75" customHeight="1">
      <c r="A94" s="199"/>
      <c r="B94" s="61" t="s">
        <v>94</v>
      </c>
      <c r="C94" s="82">
        <v>88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59">
        <v>0</v>
      </c>
      <c r="T94" s="106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59">
        <v>0</v>
      </c>
      <c r="AC94" s="106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55">
        <v>0</v>
      </c>
      <c r="BC94" s="199"/>
      <c r="BE94" s="98">
        <f>Раздел2!D95</f>
        <v>0</v>
      </c>
    </row>
    <row r="95" spans="1:57" ht="15.75" customHeight="1">
      <c r="A95" s="199"/>
      <c r="B95" s="61" t="s">
        <v>95</v>
      </c>
      <c r="C95" s="82">
        <v>89</v>
      </c>
      <c r="D95" s="89">
        <v>24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59">
        <v>0</v>
      </c>
      <c r="T95" s="106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59">
        <v>0</v>
      </c>
      <c r="AC95" s="106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55">
        <v>0</v>
      </c>
      <c r="BC95" s="199"/>
      <c r="BE95" s="98">
        <f>Раздел2!D96</f>
        <v>1</v>
      </c>
    </row>
    <row r="96" spans="1:57" ht="15.75" customHeight="1">
      <c r="A96" s="199"/>
      <c r="B96" s="61" t="s">
        <v>96</v>
      </c>
      <c r="C96" s="82">
        <v>90</v>
      </c>
      <c r="D96" s="89">
        <v>324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59">
        <v>0</v>
      </c>
      <c r="T96" s="106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59">
        <v>0</v>
      </c>
      <c r="AC96" s="106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55">
        <v>0</v>
      </c>
      <c r="AR96" s="55">
        <v>0</v>
      </c>
      <c r="AS96" s="55">
        <v>0</v>
      </c>
      <c r="AT96" s="55">
        <v>0</v>
      </c>
      <c r="AU96" s="55">
        <v>0</v>
      </c>
      <c r="AV96" s="55">
        <v>0</v>
      </c>
      <c r="AW96" s="55">
        <v>0</v>
      </c>
      <c r="AX96" s="55">
        <v>0</v>
      </c>
      <c r="AY96" s="55">
        <v>0</v>
      </c>
      <c r="AZ96" s="55">
        <v>0</v>
      </c>
      <c r="BA96" s="55">
        <v>0</v>
      </c>
      <c r="BB96" s="55">
        <v>0</v>
      </c>
      <c r="BC96" s="199"/>
      <c r="BE96" s="98">
        <f>Раздел2!D97</f>
        <v>7</v>
      </c>
    </row>
    <row r="97" spans="1:57" ht="15.75" customHeight="1">
      <c r="A97" s="199"/>
      <c r="B97" s="61" t="s">
        <v>97</v>
      </c>
      <c r="C97" s="82">
        <v>91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59">
        <v>0</v>
      </c>
      <c r="T97" s="106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59">
        <v>0</v>
      </c>
      <c r="AC97" s="106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199"/>
      <c r="BE97" s="98">
        <f>Раздел2!D98</f>
        <v>0</v>
      </c>
    </row>
    <row r="98" spans="1:57" ht="15.75" customHeight="1">
      <c r="A98" s="199"/>
      <c r="B98" s="61" t="s">
        <v>98</v>
      </c>
      <c r="C98" s="82">
        <v>92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59">
        <v>0</v>
      </c>
      <c r="T98" s="106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59">
        <v>0</v>
      </c>
      <c r="AC98" s="106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55">
        <v>0</v>
      </c>
      <c r="BC98" s="199"/>
      <c r="BE98" s="98">
        <f>Раздел2!D99</f>
        <v>0</v>
      </c>
    </row>
    <row r="99" spans="1:57" ht="15.75" customHeight="1">
      <c r="A99" s="199"/>
      <c r="B99" s="61" t="s">
        <v>99</v>
      </c>
      <c r="C99" s="82">
        <v>93</v>
      </c>
      <c r="D99" s="89">
        <v>24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59">
        <v>0</v>
      </c>
      <c r="T99" s="106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59">
        <v>0</v>
      </c>
      <c r="AC99" s="106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0</v>
      </c>
      <c r="AY99" s="55">
        <v>0</v>
      </c>
      <c r="AZ99" s="55">
        <v>0</v>
      </c>
      <c r="BA99" s="55">
        <v>0</v>
      </c>
      <c r="BB99" s="55">
        <v>0</v>
      </c>
      <c r="BC99" s="199"/>
      <c r="BE99" s="98">
        <f>Раздел2!D100</f>
        <v>1</v>
      </c>
    </row>
    <row r="100" spans="1:57" ht="15.75" customHeight="1">
      <c r="A100" s="199"/>
      <c r="B100" s="61" t="s">
        <v>100</v>
      </c>
      <c r="C100" s="82">
        <v>94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59">
        <v>0</v>
      </c>
      <c r="T100" s="106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59">
        <v>0</v>
      </c>
      <c r="AC100" s="106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199"/>
      <c r="BE100" s="98">
        <f>Раздел2!D101</f>
        <v>0</v>
      </c>
    </row>
    <row r="101" spans="1:57" ht="15.75" customHeight="1">
      <c r="A101" s="199"/>
      <c r="B101" s="61" t="s">
        <v>101</v>
      </c>
      <c r="C101" s="82">
        <v>95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59">
        <v>0</v>
      </c>
      <c r="T101" s="106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59">
        <v>0</v>
      </c>
      <c r="AC101" s="106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 s="55">
        <v>0</v>
      </c>
      <c r="AX101" s="55">
        <v>0</v>
      </c>
      <c r="AY101" s="55">
        <v>0</v>
      </c>
      <c r="AZ101" s="55">
        <v>0</v>
      </c>
      <c r="BA101" s="55">
        <v>0</v>
      </c>
      <c r="BB101" s="55">
        <v>0</v>
      </c>
      <c r="BC101" s="199"/>
      <c r="BE101" s="98">
        <f>Раздел2!D102</f>
        <v>0</v>
      </c>
    </row>
    <row r="102" spans="1:57" ht="15.75" customHeight="1">
      <c r="A102" s="199"/>
      <c r="B102" s="61" t="s">
        <v>102</v>
      </c>
      <c r="C102" s="82">
        <v>96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59">
        <v>0</v>
      </c>
      <c r="T102" s="106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59">
        <v>0</v>
      </c>
      <c r="AC102" s="106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0</v>
      </c>
      <c r="AW102" s="55">
        <v>0</v>
      </c>
      <c r="AX102" s="55">
        <v>0</v>
      </c>
      <c r="AY102" s="55">
        <v>0</v>
      </c>
      <c r="AZ102" s="55">
        <v>0</v>
      </c>
      <c r="BA102" s="55">
        <v>0</v>
      </c>
      <c r="BB102" s="55">
        <v>0</v>
      </c>
      <c r="BC102" s="199"/>
      <c r="BE102" s="98">
        <f>Раздел2!D103</f>
        <v>0</v>
      </c>
    </row>
    <row r="103" spans="1:57" ht="36" customHeight="1">
      <c r="A103" s="199"/>
      <c r="B103" s="61" t="s">
        <v>216</v>
      </c>
      <c r="C103" s="82">
        <v>97</v>
      </c>
      <c r="D103" s="89">
        <v>4550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</v>
      </c>
      <c r="AX103" s="89">
        <v>0</v>
      </c>
      <c r="AY103" s="89">
        <v>0</v>
      </c>
      <c r="AZ103" s="89">
        <v>0</v>
      </c>
      <c r="BA103" s="89">
        <v>0</v>
      </c>
      <c r="BB103" s="89">
        <v>0</v>
      </c>
      <c r="BC103" s="199"/>
      <c r="BE103" s="98">
        <f>Раздел2!D104</f>
        <v>33</v>
      </c>
    </row>
    <row r="104" spans="1:57" ht="15.75" customHeight="1">
      <c r="A104" s="199"/>
      <c r="B104" s="62" t="s">
        <v>103</v>
      </c>
      <c r="C104" s="82">
        <v>98</v>
      </c>
      <c r="D104" s="89">
        <v>4550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59">
        <v>0</v>
      </c>
      <c r="T104" s="106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59">
        <v>0</v>
      </c>
      <c r="AC104" s="106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55">
        <v>0</v>
      </c>
      <c r="AQ104" s="55">
        <v>0</v>
      </c>
      <c r="AR104" s="55">
        <v>0</v>
      </c>
      <c r="AS104" s="55">
        <v>0</v>
      </c>
      <c r="AT104" s="55">
        <v>0</v>
      </c>
      <c r="AU104" s="55">
        <v>0</v>
      </c>
      <c r="AV104" s="55">
        <v>0</v>
      </c>
      <c r="AW104" s="55">
        <v>0</v>
      </c>
      <c r="AX104" s="55">
        <v>0</v>
      </c>
      <c r="AY104" s="55">
        <v>0</v>
      </c>
      <c r="AZ104" s="55">
        <v>0</v>
      </c>
      <c r="BA104" s="55">
        <v>0</v>
      </c>
      <c r="BB104" s="55">
        <v>0</v>
      </c>
      <c r="BC104" s="199"/>
      <c r="BE104" s="98">
        <f>Раздел2!D105</f>
        <v>33</v>
      </c>
    </row>
    <row r="105" spans="1:57" ht="15.75" customHeight="1">
      <c r="A105" s="199"/>
      <c r="B105" s="62" t="s">
        <v>214</v>
      </c>
      <c r="C105" s="82">
        <v>99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59">
        <v>0</v>
      </c>
      <c r="T105" s="106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59">
        <v>0</v>
      </c>
      <c r="AC105" s="106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  <c r="AT105" s="55">
        <v>0</v>
      </c>
      <c r="AU105" s="55">
        <v>0</v>
      </c>
      <c r="AV105" s="55">
        <v>0</v>
      </c>
      <c r="AW105" s="55">
        <v>0</v>
      </c>
      <c r="AX105" s="55">
        <v>0</v>
      </c>
      <c r="AY105" s="55">
        <v>0</v>
      </c>
      <c r="AZ105" s="55">
        <v>0</v>
      </c>
      <c r="BA105" s="55">
        <v>0</v>
      </c>
      <c r="BB105" s="55">
        <v>0</v>
      </c>
      <c r="BC105" s="199"/>
      <c r="BE105" s="98">
        <f>Раздел2!D106</f>
        <v>0</v>
      </c>
    </row>
    <row r="106" spans="1:57" ht="15.75" customHeight="1">
      <c r="A106" s="199"/>
      <c r="B106" s="62" t="s">
        <v>207</v>
      </c>
      <c r="C106" s="82">
        <v>100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59">
        <v>0</v>
      </c>
      <c r="T106" s="106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59">
        <v>0</v>
      </c>
      <c r="AC106" s="106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55">
        <v>0</v>
      </c>
      <c r="AR106" s="55">
        <v>0</v>
      </c>
      <c r="AS106" s="55">
        <v>0</v>
      </c>
      <c r="AT106" s="55">
        <v>0</v>
      </c>
      <c r="AU106" s="55">
        <v>0</v>
      </c>
      <c r="AV106" s="55">
        <v>0</v>
      </c>
      <c r="AW106" s="55">
        <v>0</v>
      </c>
      <c r="AX106" s="55">
        <v>0</v>
      </c>
      <c r="AY106" s="55">
        <v>0</v>
      </c>
      <c r="AZ106" s="55">
        <v>0</v>
      </c>
      <c r="BA106" s="55">
        <v>0</v>
      </c>
      <c r="BB106" s="55">
        <v>0</v>
      </c>
      <c r="BC106" s="199"/>
      <c r="BE106" s="98">
        <f>Раздел2!D107</f>
        <v>0</v>
      </c>
    </row>
    <row r="107" spans="1:57" ht="25.5" customHeight="1">
      <c r="A107" s="199"/>
      <c r="B107" s="61" t="s">
        <v>217</v>
      </c>
      <c r="C107" s="82">
        <v>101</v>
      </c>
      <c r="D107" s="89">
        <v>0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0</v>
      </c>
      <c r="AX107" s="89">
        <v>0</v>
      </c>
      <c r="AY107" s="89">
        <v>0</v>
      </c>
      <c r="AZ107" s="89">
        <v>0</v>
      </c>
      <c r="BA107" s="89">
        <v>0</v>
      </c>
      <c r="BB107" s="89">
        <v>0</v>
      </c>
      <c r="BC107" s="199"/>
      <c r="BE107" s="98">
        <f>Раздел2!D108</f>
        <v>0</v>
      </c>
    </row>
    <row r="108" spans="1:57" ht="15.75" customHeight="1">
      <c r="A108" s="199"/>
      <c r="B108" s="62" t="s">
        <v>104</v>
      </c>
      <c r="C108" s="82">
        <v>102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59">
        <v>0</v>
      </c>
      <c r="T108" s="106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59">
        <v>0</v>
      </c>
      <c r="AC108" s="106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0</v>
      </c>
      <c r="AL108" s="55">
        <v>0</v>
      </c>
      <c r="AM108" s="55">
        <v>0</v>
      </c>
      <c r="AN108" s="55">
        <v>0</v>
      </c>
      <c r="AO108" s="55">
        <v>0</v>
      </c>
      <c r="AP108" s="55">
        <v>0</v>
      </c>
      <c r="AQ108" s="55">
        <v>0</v>
      </c>
      <c r="AR108" s="55">
        <v>0</v>
      </c>
      <c r="AS108" s="55">
        <v>0</v>
      </c>
      <c r="AT108" s="55">
        <v>0</v>
      </c>
      <c r="AU108" s="55">
        <v>0</v>
      </c>
      <c r="AV108" s="55">
        <v>0</v>
      </c>
      <c r="AW108" s="55">
        <v>0</v>
      </c>
      <c r="AX108" s="55">
        <v>0</v>
      </c>
      <c r="AY108" s="55">
        <v>0</v>
      </c>
      <c r="AZ108" s="55">
        <v>0</v>
      </c>
      <c r="BA108" s="55">
        <v>0</v>
      </c>
      <c r="BB108" s="55">
        <v>0</v>
      </c>
      <c r="BC108" s="199"/>
      <c r="BE108" s="98">
        <f>Раздел2!D109</f>
        <v>0</v>
      </c>
    </row>
    <row r="109" spans="1:57" ht="15.75" customHeight="1">
      <c r="A109" s="199"/>
      <c r="B109" s="62" t="s">
        <v>208</v>
      </c>
      <c r="C109" s="82">
        <v>103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59">
        <v>0</v>
      </c>
      <c r="T109" s="106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59">
        <v>0</v>
      </c>
      <c r="AC109" s="106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0</v>
      </c>
      <c r="AX109" s="55">
        <v>0</v>
      </c>
      <c r="AY109" s="55">
        <v>0</v>
      </c>
      <c r="AZ109" s="55">
        <v>0</v>
      </c>
      <c r="BA109" s="55">
        <v>0</v>
      </c>
      <c r="BB109" s="55">
        <v>0</v>
      </c>
      <c r="BC109" s="199"/>
      <c r="BE109" s="98">
        <f>Раздел2!D110</f>
        <v>0</v>
      </c>
    </row>
    <row r="110" spans="1:57" ht="15.75" customHeight="1">
      <c r="A110" s="199"/>
      <c r="B110" s="61" t="s">
        <v>105</v>
      </c>
      <c r="C110" s="82">
        <v>104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59">
        <v>0</v>
      </c>
      <c r="T110" s="106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59">
        <v>0</v>
      </c>
      <c r="AC110" s="106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55">
        <v>0</v>
      </c>
      <c r="AR110" s="55">
        <v>0</v>
      </c>
      <c r="AS110" s="55">
        <v>0</v>
      </c>
      <c r="AT110" s="55">
        <v>0</v>
      </c>
      <c r="AU110" s="55">
        <v>0</v>
      </c>
      <c r="AV110" s="55">
        <v>0</v>
      </c>
      <c r="AW110" s="55">
        <v>0</v>
      </c>
      <c r="AX110" s="55">
        <v>0</v>
      </c>
      <c r="AY110" s="55">
        <v>0</v>
      </c>
      <c r="AZ110" s="55">
        <v>0</v>
      </c>
      <c r="BA110" s="55">
        <v>0</v>
      </c>
      <c r="BB110" s="55">
        <v>0</v>
      </c>
      <c r="BC110" s="199"/>
      <c r="BE110" s="98">
        <f>Раздел2!D111</f>
        <v>0</v>
      </c>
    </row>
    <row r="111" spans="1:57" ht="15.75" customHeight="1">
      <c r="A111" s="199"/>
      <c r="B111" s="61" t="s">
        <v>106</v>
      </c>
      <c r="C111" s="82">
        <v>105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59">
        <v>0</v>
      </c>
      <c r="T111" s="106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59">
        <v>0</v>
      </c>
      <c r="AC111" s="106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55">
        <v>0</v>
      </c>
      <c r="AR111" s="55">
        <v>0</v>
      </c>
      <c r="AS111" s="55">
        <v>0</v>
      </c>
      <c r="AT111" s="55">
        <v>0</v>
      </c>
      <c r="AU111" s="55">
        <v>0</v>
      </c>
      <c r="AV111" s="55">
        <v>0</v>
      </c>
      <c r="AW111" s="55">
        <v>0</v>
      </c>
      <c r="AX111" s="55">
        <v>0</v>
      </c>
      <c r="AY111" s="55">
        <v>0</v>
      </c>
      <c r="AZ111" s="55">
        <v>0</v>
      </c>
      <c r="BA111" s="55">
        <v>0</v>
      </c>
      <c r="BB111" s="55">
        <v>0</v>
      </c>
      <c r="BC111" s="199"/>
      <c r="BE111" s="98">
        <f>Раздел2!D112</f>
        <v>0</v>
      </c>
    </row>
    <row r="112" spans="1:57" ht="15.75" customHeight="1">
      <c r="A112" s="199"/>
      <c r="B112" s="61" t="s">
        <v>107</v>
      </c>
      <c r="C112" s="82">
        <v>106</v>
      </c>
      <c r="D112" s="89">
        <v>886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59">
        <v>0</v>
      </c>
      <c r="T112" s="106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59">
        <v>0</v>
      </c>
      <c r="AC112" s="106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5">
        <v>0</v>
      </c>
      <c r="AL112" s="55">
        <v>0</v>
      </c>
      <c r="AM112" s="55">
        <v>0</v>
      </c>
      <c r="AN112" s="55">
        <v>0</v>
      </c>
      <c r="AO112" s="55">
        <v>0</v>
      </c>
      <c r="AP112" s="55">
        <v>0</v>
      </c>
      <c r="AQ112" s="55">
        <v>0</v>
      </c>
      <c r="AR112" s="55">
        <v>0</v>
      </c>
      <c r="AS112" s="55">
        <v>0</v>
      </c>
      <c r="AT112" s="55">
        <v>0</v>
      </c>
      <c r="AU112" s="55">
        <v>0</v>
      </c>
      <c r="AV112" s="55">
        <v>0</v>
      </c>
      <c r="AW112" s="55">
        <v>0</v>
      </c>
      <c r="AX112" s="55">
        <v>0</v>
      </c>
      <c r="AY112" s="55">
        <v>0</v>
      </c>
      <c r="AZ112" s="55">
        <v>0</v>
      </c>
      <c r="BA112" s="55">
        <v>0</v>
      </c>
      <c r="BB112" s="55">
        <v>0</v>
      </c>
      <c r="BC112" s="199"/>
      <c r="BE112" s="98">
        <f>Раздел2!D113</f>
        <v>9</v>
      </c>
    </row>
    <row r="113" spans="1:57" ht="15.75" customHeight="1">
      <c r="A113" s="199"/>
      <c r="B113" s="61" t="s">
        <v>108</v>
      </c>
      <c r="C113" s="82">
        <v>107</v>
      </c>
      <c r="D113" s="89">
        <v>785</v>
      </c>
      <c r="E113" s="89">
        <v>0</v>
      </c>
      <c r="F113" s="89">
        <v>0</v>
      </c>
      <c r="G113" s="89">
        <v>0</v>
      </c>
      <c r="H113" s="89">
        <v>0</v>
      </c>
      <c r="I113" s="89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59">
        <v>0</v>
      </c>
      <c r="T113" s="106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59">
        <v>0</v>
      </c>
      <c r="AC113" s="106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55">
        <v>0</v>
      </c>
      <c r="AR113" s="55">
        <v>0</v>
      </c>
      <c r="AS113" s="55">
        <v>0</v>
      </c>
      <c r="AT113" s="55">
        <v>0</v>
      </c>
      <c r="AU113" s="55">
        <v>0</v>
      </c>
      <c r="AV113" s="55">
        <v>0</v>
      </c>
      <c r="AW113" s="55">
        <v>0</v>
      </c>
      <c r="AX113" s="55">
        <v>0</v>
      </c>
      <c r="AY113" s="55">
        <v>0</v>
      </c>
      <c r="AZ113" s="55">
        <v>0</v>
      </c>
      <c r="BA113" s="55">
        <v>0</v>
      </c>
      <c r="BB113" s="55">
        <v>0</v>
      </c>
      <c r="BC113" s="199"/>
      <c r="BE113" s="98">
        <f>Раздел2!D114</f>
        <v>8</v>
      </c>
    </row>
    <row r="114" spans="1:57" ht="15.75" customHeight="1">
      <c r="A114" s="199"/>
      <c r="B114" s="61" t="s">
        <v>109</v>
      </c>
      <c r="C114" s="82">
        <v>108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59">
        <v>0</v>
      </c>
      <c r="T114" s="106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59">
        <v>0</v>
      </c>
      <c r="AC114" s="106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  <c r="AQ114" s="55">
        <v>0</v>
      </c>
      <c r="AR114" s="55">
        <v>0</v>
      </c>
      <c r="AS114" s="55">
        <v>0</v>
      </c>
      <c r="AT114" s="55">
        <v>0</v>
      </c>
      <c r="AU114" s="55">
        <v>0</v>
      </c>
      <c r="AV114" s="55">
        <v>0</v>
      </c>
      <c r="AW114" s="55">
        <v>0</v>
      </c>
      <c r="AX114" s="55">
        <v>0</v>
      </c>
      <c r="AY114" s="55">
        <v>0</v>
      </c>
      <c r="AZ114" s="55">
        <v>0</v>
      </c>
      <c r="BA114" s="55">
        <v>0</v>
      </c>
      <c r="BB114" s="55">
        <v>0</v>
      </c>
      <c r="BC114" s="199"/>
      <c r="BE114" s="98">
        <f>Раздел2!D115</f>
        <v>0</v>
      </c>
    </row>
    <row r="115" spans="1:57" ht="15.75" customHeight="1">
      <c r="A115" s="199"/>
      <c r="B115" s="61" t="s">
        <v>111</v>
      </c>
      <c r="C115" s="82">
        <v>109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59">
        <v>0</v>
      </c>
      <c r="T115" s="106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59">
        <v>0</v>
      </c>
      <c r="AC115" s="106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55">
        <v>0</v>
      </c>
      <c r="AQ115" s="55">
        <v>0</v>
      </c>
      <c r="AR115" s="55">
        <v>0</v>
      </c>
      <c r="AS115" s="55">
        <v>0</v>
      </c>
      <c r="AT115" s="55">
        <v>0</v>
      </c>
      <c r="AU115" s="55">
        <v>0</v>
      </c>
      <c r="AV115" s="55">
        <v>0</v>
      </c>
      <c r="AW115" s="55">
        <v>0</v>
      </c>
      <c r="AX115" s="55">
        <v>0</v>
      </c>
      <c r="AY115" s="55">
        <v>0</v>
      </c>
      <c r="AZ115" s="55">
        <v>0</v>
      </c>
      <c r="BA115" s="55">
        <v>0</v>
      </c>
      <c r="BB115" s="55">
        <v>0</v>
      </c>
      <c r="BC115" s="199"/>
      <c r="BE115" s="98">
        <f>Раздел2!D116</f>
        <v>0</v>
      </c>
    </row>
    <row r="116" spans="1:57" ht="25.5" customHeight="1">
      <c r="A116" s="199"/>
      <c r="B116" s="61" t="s">
        <v>209</v>
      </c>
      <c r="C116" s="82">
        <v>110</v>
      </c>
      <c r="D116" s="89">
        <v>62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59">
        <v>0</v>
      </c>
      <c r="T116" s="106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59">
        <v>0</v>
      </c>
      <c r="AC116" s="106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55">
        <v>0</v>
      </c>
      <c r="AR116" s="55">
        <v>0</v>
      </c>
      <c r="AS116" s="55">
        <v>0</v>
      </c>
      <c r="AT116" s="55">
        <v>0</v>
      </c>
      <c r="AU116" s="55">
        <v>0</v>
      </c>
      <c r="AV116" s="55">
        <v>0</v>
      </c>
      <c r="AW116" s="55">
        <v>0</v>
      </c>
      <c r="AX116" s="55">
        <v>0</v>
      </c>
      <c r="AY116" s="55">
        <v>0</v>
      </c>
      <c r="AZ116" s="55">
        <v>0</v>
      </c>
      <c r="BA116" s="55">
        <v>0</v>
      </c>
      <c r="BB116" s="55">
        <v>0</v>
      </c>
      <c r="BC116" s="199"/>
      <c r="BE116" s="98">
        <f>Раздел2!D117</f>
        <v>1</v>
      </c>
    </row>
    <row r="117" spans="1:57" ht="25.5" customHeight="1">
      <c r="A117" s="199"/>
      <c r="B117" s="61" t="s">
        <v>112</v>
      </c>
      <c r="C117" s="82">
        <v>111</v>
      </c>
      <c r="D117" s="89">
        <v>576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59">
        <v>0</v>
      </c>
      <c r="T117" s="106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59">
        <v>0</v>
      </c>
      <c r="AC117" s="106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55">
        <v>0</v>
      </c>
      <c r="AR117" s="55">
        <v>0</v>
      </c>
      <c r="AS117" s="55">
        <v>0</v>
      </c>
      <c r="AT117" s="55">
        <v>0</v>
      </c>
      <c r="AU117" s="55">
        <v>0</v>
      </c>
      <c r="AV117" s="55">
        <v>0</v>
      </c>
      <c r="AW117" s="55">
        <v>0</v>
      </c>
      <c r="AX117" s="55">
        <v>0</v>
      </c>
      <c r="AY117" s="55">
        <v>0</v>
      </c>
      <c r="AZ117" s="55">
        <v>0</v>
      </c>
      <c r="BA117" s="55">
        <v>0</v>
      </c>
      <c r="BB117" s="55">
        <v>0</v>
      </c>
      <c r="BC117" s="199"/>
      <c r="BE117" s="98">
        <f>Раздел2!D118</f>
        <v>3</v>
      </c>
    </row>
    <row r="118" spans="1:55" ht="15.75" customHeight="1">
      <c r="A118" s="199"/>
      <c r="B118" s="63" t="s">
        <v>176</v>
      </c>
      <c r="C118" s="82">
        <v>112</v>
      </c>
      <c r="D118" s="89">
        <v>25647</v>
      </c>
      <c r="E118" s="89">
        <v>10</v>
      </c>
      <c r="F118" s="89">
        <v>3</v>
      </c>
      <c r="G118" s="89">
        <v>2</v>
      </c>
      <c r="H118" s="89">
        <v>2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5</v>
      </c>
      <c r="U118" s="89">
        <v>1</v>
      </c>
      <c r="V118" s="89">
        <v>1</v>
      </c>
      <c r="W118" s="89">
        <v>2</v>
      </c>
      <c r="X118" s="89">
        <v>0</v>
      </c>
      <c r="Y118" s="89">
        <v>0</v>
      </c>
      <c r="Z118" s="89">
        <v>0</v>
      </c>
      <c r="AA118" s="89">
        <v>1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2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  <c r="AO118" s="89">
        <v>1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0</v>
      </c>
      <c r="AX118" s="89">
        <v>3</v>
      </c>
      <c r="AY118" s="89">
        <v>1</v>
      </c>
      <c r="AZ118" s="89">
        <v>0</v>
      </c>
      <c r="BA118" s="89">
        <v>0</v>
      </c>
      <c r="BB118" s="89">
        <v>0</v>
      </c>
      <c r="BC118" s="199"/>
    </row>
    <row r="119" spans="1:56" ht="36" customHeight="1">
      <c r="A119" s="199"/>
      <c r="B119" s="61" t="s">
        <v>218</v>
      </c>
      <c r="C119" s="82">
        <v>113</v>
      </c>
      <c r="D119" s="89">
        <v>23265</v>
      </c>
      <c r="E119" s="89">
        <v>10</v>
      </c>
      <c r="F119" s="89">
        <v>3</v>
      </c>
      <c r="G119" s="89">
        <v>2</v>
      </c>
      <c r="H119" s="89">
        <v>2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5</v>
      </c>
      <c r="U119" s="89">
        <v>1</v>
      </c>
      <c r="V119" s="89">
        <v>1</v>
      </c>
      <c r="W119" s="89">
        <v>2</v>
      </c>
      <c r="X119" s="89">
        <v>0</v>
      </c>
      <c r="Y119" s="89">
        <v>0</v>
      </c>
      <c r="Z119" s="89">
        <v>0</v>
      </c>
      <c r="AA119" s="89">
        <v>1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2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1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</v>
      </c>
      <c r="AX119" s="89">
        <v>3</v>
      </c>
      <c r="AY119" s="89">
        <v>1</v>
      </c>
      <c r="AZ119" s="89">
        <v>0</v>
      </c>
      <c r="BA119" s="89">
        <v>0</v>
      </c>
      <c r="BB119" s="89">
        <v>0</v>
      </c>
      <c r="BC119" s="199"/>
      <c r="BD119" s="84">
        <f>Раздел1!E9</f>
        <v>40</v>
      </c>
    </row>
    <row r="120" spans="1:56" ht="57" customHeight="1">
      <c r="A120" s="199"/>
      <c r="B120" s="61" t="s">
        <v>219</v>
      </c>
      <c r="C120" s="82">
        <v>114</v>
      </c>
      <c r="D120" s="89">
        <v>23265</v>
      </c>
      <c r="E120" s="89">
        <v>10</v>
      </c>
      <c r="F120" s="89">
        <v>3</v>
      </c>
      <c r="G120" s="89">
        <v>2</v>
      </c>
      <c r="H120" s="89">
        <v>2</v>
      </c>
      <c r="I120" s="89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59">
        <v>0</v>
      </c>
      <c r="T120" s="106">
        <v>5</v>
      </c>
      <c r="U120" s="102">
        <v>1</v>
      </c>
      <c r="V120" s="102">
        <v>1</v>
      </c>
      <c r="W120" s="102">
        <v>2</v>
      </c>
      <c r="X120" s="102">
        <v>0</v>
      </c>
      <c r="Y120" s="102">
        <v>0</v>
      </c>
      <c r="Z120" s="102">
        <v>0</v>
      </c>
      <c r="AA120" s="102">
        <v>1</v>
      </c>
      <c r="AB120" s="59">
        <v>0</v>
      </c>
      <c r="AC120" s="106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2</v>
      </c>
      <c r="AJ120" s="55">
        <v>0</v>
      </c>
      <c r="AK120" s="55">
        <v>0</v>
      </c>
      <c r="AL120" s="55">
        <v>0</v>
      </c>
      <c r="AM120" s="55">
        <v>0</v>
      </c>
      <c r="AN120" s="55">
        <v>0</v>
      </c>
      <c r="AO120" s="55">
        <v>1</v>
      </c>
      <c r="AP120" s="55">
        <v>0</v>
      </c>
      <c r="AQ120" s="55">
        <v>0</v>
      </c>
      <c r="AR120" s="55">
        <v>0</v>
      </c>
      <c r="AS120" s="55">
        <v>0</v>
      </c>
      <c r="AT120" s="55">
        <v>0</v>
      </c>
      <c r="AU120" s="55">
        <v>0</v>
      </c>
      <c r="AV120" s="55">
        <v>0</v>
      </c>
      <c r="AW120" s="55">
        <v>0</v>
      </c>
      <c r="AX120" s="55">
        <v>3</v>
      </c>
      <c r="AY120" s="55">
        <v>1</v>
      </c>
      <c r="AZ120" s="55">
        <v>0</v>
      </c>
      <c r="BA120" s="55">
        <v>0</v>
      </c>
      <c r="BB120" s="55">
        <v>0</v>
      </c>
      <c r="BC120" s="199"/>
      <c r="BD120" s="84">
        <f>Раздел1!E6</f>
        <v>40</v>
      </c>
    </row>
    <row r="121" spans="1:56" ht="25.5" customHeight="1">
      <c r="A121" s="199"/>
      <c r="B121" s="61" t="s">
        <v>220</v>
      </c>
      <c r="C121" s="82">
        <v>115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59">
        <v>0</v>
      </c>
      <c r="T121" s="106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59">
        <v>0</v>
      </c>
      <c r="AC121" s="106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0</v>
      </c>
      <c r="AQ121" s="55">
        <v>0</v>
      </c>
      <c r="AR121" s="55">
        <v>0</v>
      </c>
      <c r="AS121" s="55">
        <v>0</v>
      </c>
      <c r="AT121" s="55">
        <v>0</v>
      </c>
      <c r="AU121" s="55">
        <v>0</v>
      </c>
      <c r="AV121" s="55">
        <v>0</v>
      </c>
      <c r="AW121" s="55">
        <v>0</v>
      </c>
      <c r="AX121" s="55">
        <v>0</v>
      </c>
      <c r="AY121" s="55">
        <v>0</v>
      </c>
      <c r="AZ121" s="55">
        <v>0</v>
      </c>
      <c r="BA121" s="55">
        <v>0</v>
      </c>
      <c r="BB121" s="55">
        <v>0</v>
      </c>
      <c r="BC121" s="199"/>
      <c r="BD121" s="84">
        <f>Раздел1!E7</f>
        <v>0</v>
      </c>
    </row>
    <row r="122" spans="1:56" ht="25.5" customHeight="1">
      <c r="A122" s="199"/>
      <c r="B122" s="61" t="s">
        <v>221</v>
      </c>
      <c r="C122" s="82">
        <v>116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59">
        <v>0</v>
      </c>
      <c r="T122" s="106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59">
        <v>0</v>
      </c>
      <c r="AC122" s="106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55">
        <v>0</v>
      </c>
      <c r="AR122" s="55">
        <v>0</v>
      </c>
      <c r="AS122" s="55">
        <v>0</v>
      </c>
      <c r="AT122" s="55">
        <v>0</v>
      </c>
      <c r="AU122" s="55">
        <v>0</v>
      </c>
      <c r="AV122" s="55">
        <v>0</v>
      </c>
      <c r="AW122" s="55">
        <v>0</v>
      </c>
      <c r="AX122" s="55">
        <v>0</v>
      </c>
      <c r="AY122" s="55">
        <v>0</v>
      </c>
      <c r="AZ122" s="55">
        <v>0</v>
      </c>
      <c r="BA122" s="55">
        <v>0</v>
      </c>
      <c r="BB122" s="55">
        <v>0</v>
      </c>
      <c r="BC122" s="199"/>
      <c r="BD122" s="84">
        <f>Раздел1!E8</f>
        <v>0</v>
      </c>
    </row>
    <row r="123" spans="1:56" ht="15.75" customHeight="1">
      <c r="A123" s="199"/>
      <c r="B123" s="61" t="s">
        <v>210</v>
      </c>
      <c r="C123" s="82">
        <v>117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  <c r="AO123" s="89">
        <v>0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0</v>
      </c>
      <c r="BA123" s="89">
        <v>0</v>
      </c>
      <c r="BB123" s="89">
        <v>0</v>
      </c>
      <c r="BC123" s="199"/>
      <c r="BD123" s="84">
        <f>Раздел1!F9</f>
        <v>0</v>
      </c>
    </row>
    <row r="124" spans="1:56" ht="46.5" customHeight="1">
      <c r="A124" s="199"/>
      <c r="B124" s="61" t="s">
        <v>222</v>
      </c>
      <c r="C124" s="82">
        <v>118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59">
        <v>0</v>
      </c>
      <c r="T124" s="106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59">
        <v>0</v>
      </c>
      <c r="AC124" s="106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55">
        <v>0</v>
      </c>
      <c r="AR124" s="55">
        <v>0</v>
      </c>
      <c r="AS124" s="55">
        <v>0</v>
      </c>
      <c r="AT124" s="55">
        <v>0</v>
      </c>
      <c r="AU124" s="55">
        <v>0</v>
      </c>
      <c r="AV124" s="55">
        <v>0</v>
      </c>
      <c r="AW124" s="55">
        <v>0</v>
      </c>
      <c r="AX124" s="55">
        <v>0</v>
      </c>
      <c r="AY124" s="55">
        <v>0</v>
      </c>
      <c r="AZ124" s="55">
        <v>0</v>
      </c>
      <c r="BA124" s="55">
        <v>0</v>
      </c>
      <c r="BB124" s="55">
        <v>0</v>
      </c>
      <c r="BC124" s="199"/>
      <c r="BD124" s="84">
        <f>Раздел1!F6</f>
        <v>0</v>
      </c>
    </row>
    <row r="125" spans="1:56" ht="25.5" customHeight="1">
      <c r="A125" s="199"/>
      <c r="B125" s="61" t="s">
        <v>223</v>
      </c>
      <c r="C125" s="82">
        <v>119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59">
        <v>0</v>
      </c>
      <c r="T125" s="106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59">
        <v>0</v>
      </c>
      <c r="AC125" s="106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55">
        <v>0</v>
      </c>
      <c r="AR125" s="55">
        <v>0</v>
      </c>
      <c r="AS125" s="55">
        <v>0</v>
      </c>
      <c r="AT125" s="55">
        <v>0</v>
      </c>
      <c r="AU125" s="55">
        <v>0</v>
      </c>
      <c r="AV125" s="55">
        <v>0</v>
      </c>
      <c r="AW125" s="55">
        <v>0</v>
      </c>
      <c r="AX125" s="55">
        <v>0</v>
      </c>
      <c r="AY125" s="55">
        <v>0</v>
      </c>
      <c r="AZ125" s="55">
        <v>0</v>
      </c>
      <c r="BA125" s="55">
        <v>0</v>
      </c>
      <c r="BB125" s="55">
        <v>0</v>
      </c>
      <c r="BC125" s="199"/>
      <c r="BD125" s="84">
        <f>Раздел1!F7</f>
        <v>0</v>
      </c>
    </row>
    <row r="126" spans="1:56" ht="25.5" customHeight="1">
      <c r="A126" s="199"/>
      <c r="B126" s="61" t="s">
        <v>221</v>
      </c>
      <c r="C126" s="82">
        <v>120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59">
        <v>0</v>
      </c>
      <c r="T126" s="106">
        <v>0</v>
      </c>
      <c r="U126" s="102">
        <v>0</v>
      </c>
      <c r="V126" s="102">
        <v>0</v>
      </c>
      <c r="W126" s="102">
        <v>0</v>
      </c>
      <c r="X126" s="102">
        <v>0</v>
      </c>
      <c r="Y126" s="102">
        <v>0</v>
      </c>
      <c r="Z126" s="102">
        <v>0</v>
      </c>
      <c r="AA126" s="102">
        <v>0</v>
      </c>
      <c r="AB126" s="59">
        <v>0</v>
      </c>
      <c r="AC126" s="106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55">
        <v>0</v>
      </c>
      <c r="AQ126" s="55">
        <v>0</v>
      </c>
      <c r="AR126" s="55">
        <v>0</v>
      </c>
      <c r="AS126" s="55">
        <v>0</v>
      </c>
      <c r="AT126" s="55">
        <v>0</v>
      </c>
      <c r="AU126" s="55">
        <v>0</v>
      </c>
      <c r="AV126" s="55">
        <v>0</v>
      </c>
      <c r="AW126" s="55">
        <v>0</v>
      </c>
      <c r="AX126" s="55">
        <v>0</v>
      </c>
      <c r="AY126" s="55">
        <v>0</v>
      </c>
      <c r="AZ126" s="55">
        <v>0</v>
      </c>
      <c r="BA126" s="55">
        <v>0</v>
      </c>
      <c r="BB126" s="55">
        <v>0</v>
      </c>
      <c r="BC126" s="199"/>
      <c r="BD126" s="84">
        <f>Раздел1!F8</f>
        <v>0</v>
      </c>
    </row>
    <row r="127" spans="1:56" ht="15.75" customHeight="1">
      <c r="A127" s="199"/>
      <c r="B127" s="61" t="s">
        <v>173</v>
      </c>
      <c r="C127" s="82">
        <v>121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89">
        <v>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0</v>
      </c>
      <c r="AX127" s="89">
        <v>0</v>
      </c>
      <c r="AY127" s="89">
        <v>0</v>
      </c>
      <c r="AZ127" s="89">
        <v>0</v>
      </c>
      <c r="BA127" s="89">
        <v>0</v>
      </c>
      <c r="BB127" s="89">
        <v>0</v>
      </c>
      <c r="BC127" s="199"/>
      <c r="BD127" s="84">
        <f>Раздел1!G9</f>
        <v>0</v>
      </c>
    </row>
    <row r="128" spans="1:56" ht="46.5" customHeight="1">
      <c r="A128" s="199"/>
      <c r="B128" s="61" t="s">
        <v>222</v>
      </c>
      <c r="C128" s="82">
        <v>122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59">
        <v>0</v>
      </c>
      <c r="T128" s="106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59">
        <v>0</v>
      </c>
      <c r="AC128" s="106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55">
        <v>0</v>
      </c>
      <c r="BC128" s="199"/>
      <c r="BD128" s="84">
        <f>Раздел1!G6</f>
        <v>0</v>
      </c>
    </row>
    <row r="129" spans="1:56" ht="25.5" customHeight="1">
      <c r="A129" s="199"/>
      <c r="B129" s="61" t="s">
        <v>220</v>
      </c>
      <c r="C129" s="82">
        <v>123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59">
        <v>0</v>
      </c>
      <c r="T129" s="106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59">
        <v>0</v>
      </c>
      <c r="AC129" s="106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55">
        <v>0</v>
      </c>
      <c r="AQ129" s="55">
        <v>0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0</v>
      </c>
      <c r="BB129" s="55">
        <v>0</v>
      </c>
      <c r="BC129" s="199"/>
      <c r="BD129" s="84">
        <f>Раздел1!G7</f>
        <v>0</v>
      </c>
    </row>
    <row r="130" spans="1:56" ht="25.5" customHeight="1">
      <c r="A130" s="199"/>
      <c r="B130" s="61" t="s">
        <v>221</v>
      </c>
      <c r="C130" s="82">
        <v>124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59">
        <v>0</v>
      </c>
      <c r="T130" s="106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59">
        <v>0</v>
      </c>
      <c r="AC130" s="106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55">
        <v>0</v>
      </c>
      <c r="AQ130" s="55">
        <v>0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55">
        <v>0</v>
      </c>
      <c r="BC130" s="199"/>
      <c r="BD130" s="84">
        <f>Раздел1!G8</f>
        <v>0</v>
      </c>
    </row>
    <row r="131" spans="1:56" ht="15.75" customHeight="1">
      <c r="A131" s="199"/>
      <c r="B131" s="61" t="s">
        <v>174</v>
      </c>
      <c r="C131" s="82">
        <v>125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0</v>
      </c>
      <c r="AX131" s="89">
        <v>0</v>
      </c>
      <c r="AY131" s="89">
        <v>0</v>
      </c>
      <c r="AZ131" s="89">
        <v>0</v>
      </c>
      <c r="BA131" s="89">
        <v>0</v>
      </c>
      <c r="BB131" s="89">
        <v>0</v>
      </c>
      <c r="BC131" s="199"/>
      <c r="BD131" s="84">
        <f>Раздел1!H9</f>
        <v>0</v>
      </c>
    </row>
    <row r="132" spans="1:56" ht="46.5" customHeight="1">
      <c r="A132" s="199"/>
      <c r="B132" s="61" t="s">
        <v>222</v>
      </c>
      <c r="C132" s="82">
        <v>126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59">
        <v>0</v>
      </c>
      <c r="T132" s="106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59">
        <v>0</v>
      </c>
      <c r="AC132" s="106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55">
        <v>0</v>
      </c>
      <c r="AQ132" s="55">
        <v>0</v>
      </c>
      <c r="AR132" s="55">
        <v>0</v>
      </c>
      <c r="AS132" s="55">
        <v>0</v>
      </c>
      <c r="AT132" s="55">
        <v>0</v>
      </c>
      <c r="AU132" s="55">
        <v>0</v>
      </c>
      <c r="AV132" s="55">
        <v>0</v>
      </c>
      <c r="AW132" s="55">
        <v>0</v>
      </c>
      <c r="AX132" s="55">
        <v>0</v>
      </c>
      <c r="AY132" s="55">
        <v>0</v>
      </c>
      <c r="AZ132" s="55">
        <v>0</v>
      </c>
      <c r="BA132" s="55">
        <v>0</v>
      </c>
      <c r="BB132" s="55">
        <v>0</v>
      </c>
      <c r="BC132" s="199"/>
      <c r="BD132" s="84">
        <f>Раздел1!H6</f>
        <v>0</v>
      </c>
    </row>
    <row r="133" spans="1:56" ht="25.5" customHeight="1">
      <c r="A133" s="199"/>
      <c r="B133" s="61" t="s">
        <v>220</v>
      </c>
      <c r="C133" s="82">
        <v>127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59">
        <v>0</v>
      </c>
      <c r="T133" s="106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59">
        <v>0</v>
      </c>
      <c r="AC133" s="106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55">
        <v>0</v>
      </c>
      <c r="AQ133" s="55">
        <v>0</v>
      </c>
      <c r="AR133" s="55">
        <v>0</v>
      </c>
      <c r="AS133" s="55">
        <v>0</v>
      </c>
      <c r="AT133" s="55">
        <v>0</v>
      </c>
      <c r="AU133" s="55">
        <v>0</v>
      </c>
      <c r="AV133" s="55">
        <v>0</v>
      </c>
      <c r="AW133" s="55">
        <v>0</v>
      </c>
      <c r="AX133" s="55">
        <v>0</v>
      </c>
      <c r="AY133" s="55">
        <v>0</v>
      </c>
      <c r="AZ133" s="55">
        <v>0</v>
      </c>
      <c r="BA133" s="55">
        <v>0</v>
      </c>
      <c r="BB133" s="55">
        <v>0</v>
      </c>
      <c r="BC133" s="199"/>
      <c r="BD133" s="84">
        <f>Раздел1!H7</f>
        <v>0</v>
      </c>
    </row>
    <row r="134" spans="1:56" ht="25.5" customHeight="1">
      <c r="A134" s="199"/>
      <c r="B134" s="61" t="s">
        <v>221</v>
      </c>
      <c r="C134" s="82">
        <v>128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59">
        <v>0</v>
      </c>
      <c r="T134" s="106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59">
        <v>0</v>
      </c>
      <c r="AC134" s="106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55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55">
        <v>0</v>
      </c>
      <c r="BC134" s="199"/>
      <c r="BD134" s="84">
        <f>Раздел1!H8</f>
        <v>0</v>
      </c>
    </row>
    <row r="135" spans="1:56" ht="15.75" customHeight="1">
      <c r="A135" s="199"/>
      <c r="B135" s="61" t="s">
        <v>135</v>
      </c>
      <c r="C135" s="82">
        <v>129</v>
      </c>
      <c r="D135" s="89">
        <v>2382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0</v>
      </c>
      <c r="AW135" s="89">
        <v>0</v>
      </c>
      <c r="AX135" s="89">
        <v>0</v>
      </c>
      <c r="AY135" s="89">
        <v>0</v>
      </c>
      <c r="AZ135" s="89">
        <v>0</v>
      </c>
      <c r="BA135" s="89">
        <v>0</v>
      </c>
      <c r="BB135" s="89">
        <v>0</v>
      </c>
      <c r="BC135" s="199"/>
      <c r="BD135" s="84">
        <f>Раздел1!I9</f>
        <v>3</v>
      </c>
    </row>
    <row r="136" spans="1:56" ht="46.5" customHeight="1">
      <c r="A136" s="199"/>
      <c r="B136" s="61" t="s">
        <v>224</v>
      </c>
      <c r="C136" s="82">
        <v>130</v>
      </c>
      <c r="D136" s="89">
        <v>2382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59">
        <v>0</v>
      </c>
      <c r="T136" s="106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0</v>
      </c>
      <c r="AA136" s="102">
        <v>0</v>
      </c>
      <c r="AB136" s="59">
        <v>0</v>
      </c>
      <c r="AC136" s="106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55">
        <v>0</v>
      </c>
      <c r="BC136" s="199"/>
      <c r="BD136" s="84">
        <f>Раздел1!I6</f>
        <v>3</v>
      </c>
    </row>
    <row r="137" spans="1:56" ht="25.5" customHeight="1">
      <c r="A137" s="199"/>
      <c r="B137" s="61" t="s">
        <v>220</v>
      </c>
      <c r="C137" s="82">
        <v>131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59">
        <v>0</v>
      </c>
      <c r="T137" s="106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59">
        <v>0</v>
      </c>
      <c r="AC137" s="106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55">
        <v>0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 s="55">
        <v>0</v>
      </c>
      <c r="AX137" s="55">
        <v>0</v>
      </c>
      <c r="AY137" s="55">
        <v>0</v>
      </c>
      <c r="AZ137" s="55">
        <v>0</v>
      </c>
      <c r="BA137" s="55">
        <v>0</v>
      </c>
      <c r="BB137" s="55">
        <v>0</v>
      </c>
      <c r="BC137" s="199"/>
      <c r="BD137" s="84">
        <f>Раздел1!I7</f>
        <v>0</v>
      </c>
    </row>
    <row r="138" spans="1:56" ht="25.5" customHeight="1">
      <c r="A138" s="199"/>
      <c r="B138" s="61" t="s">
        <v>221</v>
      </c>
      <c r="C138" s="82">
        <v>132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59">
        <v>0</v>
      </c>
      <c r="T138" s="106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59">
        <v>0</v>
      </c>
      <c r="AC138" s="106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5">
        <v>0</v>
      </c>
      <c r="AL138" s="55">
        <v>0</v>
      </c>
      <c r="AM138" s="55">
        <v>0</v>
      </c>
      <c r="AN138" s="55">
        <v>0</v>
      </c>
      <c r="AO138" s="55">
        <v>0</v>
      </c>
      <c r="AP138" s="55">
        <v>0</v>
      </c>
      <c r="AQ138" s="55">
        <v>0</v>
      </c>
      <c r="AR138" s="55">
        <v>0</v>
      </c>
      <c r="AS138" s="55">
        <v>0</v>
      </c>
      <c r="AT138" s="55">
        <v>0</v>
      </c>
      <c r="AU138" s="55">
        <v>0</v>
      </c>
      <c r="AV138" s="55">
        <v>0</v>
      </c>
      <c r="AW138" s="55">
        <v>0</v>
      </c>
      <c r="AX138" s="55">
        <v>0</v>
      </c>
      <c r="AY138" s="55">
        <v>0</v>
      </c>
      <c r="AZ138" s="55">
        <v>0</v>
      </c>
      <c r="BA138" s="55">
        <v>0</v>
      </c>
      <c r="BB138" s="55">
        <v>0</v>
      </c>
      <c r="BC138" s="199"/>
      <c r="BD138" s="84">
        <f>Раздел1!I8</f>
        <v>0</v>
      </c>
    </row>
  </sheetData>
  <sheetProtection password="D901" sheet="1" objects="1" scenarios="1" selectLockedCells="1"/>
  <mergeCells count="20"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</mergeCells>
  <conditionalFormatting sqref="J42:BB43">
    <cfRule type="expression" priority="29" dxfId="282" stopIfTrue="1">
      <formula>J$42&lt;J$43</formula>
    </cfRule>
  </conditionalFormatting>
  <conditionalFormatting sqref="D82:BB84">
    <cfRule type="expression" priority="28" dxfId="282" stopIfTrue="1">
      <formula>D$82&lt;D$83+D$84</formula>
    </cfRule>
  </conditionalFormatting>
  <conditionalFormatting sqref="D118:BB119 D123:BB123 D127:BB127 D131:BB131 D135:BB135">
    <cfRule type="expression" priority="27" dxfId="282" stopIfTrue="1">
      <formula>D$118&lt;&gt;SUM(D$119,D$123,D$127,D$131,D$135)</formula>
    </cfRule>
  </conditionalFormatting>
  <conditionalFormatting sqref="D119:BB119">
    <cfRule type="expression" priority="26" dxfId="283" stopIfTrue="1">
      <formula>AND($BD$119=0,D$119&lt;&gt;0)</formula>
    </cfRule>
  </conditionalFormatting>
  <conditionalFormatting sqref="D120:BB120">
    <cfRule type="expression" priority="25" dxfId="283" stopIfTrue="1">
      <formula>AND($BD$120=0,D$120&lt;&gt;0)</formula>
    </cfRule>
  </conditionalFormatting>
  <conditionalFormatting sqref="D121:BB121">
    <cfRule type="expression" priority="24" dxfId="283" stopIfTrue="1">
      <formula>AND($BD$121=0,D$121&lt;&gt;0)</formula>
    </cfRule>
  </conditionalFormatting>
  <conditionalFormatting sqref="D122:BB122">
    <cfRule type="expression" priority="23" dxfId="283" stopIfTrue="1">
      <formula>AND($BD$122=0,D$122&lt;&gt;0)</formula>
    </cfRule>
  </conditionalFormatting>
  <conditionalFormatting sqref="D123:BB123">
    <cfRule type="expression" priority="22" dxfId="283" stopIfTrue="1">
      <formula>AND($BD$123=0,D$123&lt;&gt;0)</formula>
    </cfRule>
  </conditionalFormatting>
  <conditionalFormatting sqref="D124:BB124">
    <cfRule type="expression" priority="21" dxfId="283" stopIfTrue="1">
      <formula>AND($BD$124=0,D$124&lt;&gt;0)</formula>
    </cfRule>
  </conditionalFormatting>
  <conditionalFormatting sqref="D125:BB125">
    <cfRule type="expression" priority="20" dxfId="283" stopIfTrue="1">
      <formula>AND($BD$125=0,D$125&lt;&gt;0)</formula>
    </cfRule>
  </conditionalFormatting>
  <conditionalFormatting sqref="D126:BB126">
    <cfRule type="expression" priority="19" dxfId="283" stopIfTrue="1">
      <formula>AND($BD$126=0,D$126&lt;&gt;0)</formula>
    </cfRule>
  </conditionalFormatting>
  <conditionalFormatting sqref="D127:BB127">
    <cfRule type="expression" priority="18" dxfId="283" stopIfTrue="1">
      <formula>AND($BD$127=0,D$127&lt;&gt;0)</formula>
    </cfRule>
  </conditionalFormatting>
  <conditionalFormatting sqref="D128:BB128">
    <cfRule type="expression" priority="17" dxfId="283" stopIfTrue="1">
      <formula>AND($BD$128=0,D$128&lt;&gt;0)</formula>
    </cfRule>
  </conditionalFormatting>
  <conditionalFormatting sqref="D129:BB129">
    <cfRule type="expression" priority="16" dxfId="283" stopIfTrue="1">
      <formula>AND($BD$129=0,D$129&lt;&gt;0)</formula>
    </cfRule>
  </conditionalFormatting>
  <conditionalFormatting sqref="D130:BB130">
    <cfRule type="expression" priority="15" dxfId="283" stopIfTrue="1">
      <formula>AND($BD$130=0,D$130&lt;&gt;0)</formula>
    </cfRule>
  </conditionalFormatting>
  <conditionalFormatting sqref="D131:BB131">
    <cfRule type="expression" priority="14" dxfId="283" stopIfTrue="1">
      <formula>AND($BD$131=0,D$131&lt;&gt;0)</formula>
    </cfRule>
  </conditionalFormatting>
  <conditionalFormatting sqref="D132:BB132">
    <cfRule type="expression" priority="13" dxfId="283" stopIfTrue="1">
      <formula>AND($BD$132=0,D$132&lt;&gt;0)</formula>
    </cfRule>
  </conditionalFormatting>
  <conditionalFormatting sqref="D133:BB133">
    <cfRule type="expression" priority="12" dxfId="283" stopIfTrue="1">
      <formula>AND($BD$133=0,D$133&lt;&gt;0)</formula>
    </cfRule>
  </conditionalFormatting>
  <conditionalFormatting sqref="D134:BB134">
    <cfRule type="expression" priority="11" dxfId="283" stopIfTrue="1">
      <formula>AND($BD$134=0,D$134&lt;&gt;0)</formula>
    </cfRule>
  </conditionalFormatting>
  <conditionalFormatting sqref="D135:BB135">
    <cfRule type="expression" priority="10" dxfId="283" stopIfTrue="1">
      <formula>AND($BD$135=0,D$135&lt;&gt;0)</formula>
    </cfRule>
  </conditionalFormatting>
  <conditionalFormatting sqref="D136:BB136">
    <cfRule type="expression" priority="9" dxfId="283" stopIfTrue="1">
      <formula>AND($BD$136=0,D$136&lt;&gt;0)</formula>
    </cfRule>
  </conditionalFormatting>
  <conditionalFormatting sqref="D137:BB137">
    <cfRule type="expression" priority="8" dxfId="283" stopIfTrue="1">
      <formula>AND($BD$137=0,D$137&lt;&gt;0)</formula>
    </cfRule>
  </conditionalFormatting>
  <conditionalFormatting sqref="D138:BB138">
    <cfRule type="expression" priority="7" dxfId="283" stopIfTrue="1">
      <formula>AND($BD$138=0,D$138&lt;&gt;0)</formula>
    </cfRule>
  </conditionalFormatting>
  <conditionalFormatting sqref="D7:BB117">
    <cfRule type="expression" priority="6" dxfId="283" stopIfTrue="1">
      <formula>AND(D7&lt;&gt;0,$BE7=0)</formula>
    </cfRule>
  </conditionalFormatting>
  <conditionalFormatting sqref="J120:BB122">
    <cfRule type="expression" priority="5" dxfId="10" stopIfTrue="1">
      <formula>$BD$119=0</formula>
    </cfRule>
  </conditionalFormatting>
  <conditionalFormatting sqref="J124:BB126">
    <cfRule type="expression" priority="4" dxfId="10" stopIfTrue="1">
      <formula>$BD$123=0</formula>
    </cfRule>
  </conditionalFormatting>
  <conditionalFormatting sqref="J128:BB130">
    <cfRule type="expression" priority="3" dxfId="10" stopIfTrue="1">
      <formula>$BD$127=0</formula>
    </cfRule>
  </conditionalFormatting>
  <conditionalFormatting sqref="J132:BB134">
    <cfRule type="expression" priority="2" dxfId="10" stopIfTrue="1">
      <formula>$BD$131=0</formula>
    </cfRule>
  </conditionalFormatting>
  <conditionalFormatting sqref="J136:BB138">
    <cfRule type="expression" priority="1" dxfId="10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131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43" sqref="D43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9"/>
      <c r="B1" s="193" t="s">
        <v>263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1.25" customHeight="1">
      <c r="A2" s="199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203" t="s">
        <v>251</v>
      </c>
      <c r="N2" s="203"/>
      <c r="O2" s="203"/>
      <c r="P2" s="203"/>
      <c r="Q2" s="203"/>
      <c r="R2" s="194"/>
    </row>
    <row r="3" spans="1:20" ht="16.5" customHeight="1">
      <c r="A3" s="199"/>
      <c r="B3" s="195" t="s">
        <v>21</v>
      </c>
      <c r="C3" s="201" t="s">
        <v>131</v>
      </c>
      <c r="D3" s="189" t="s">
        <v>264</v>
      </c>
      <c r="E3" s="190"/>
      <c r="F3" s="204" t="s">
        <v>124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194"/>
      <c r="T3" s="188" t="s">
        <v>419</v>
      </c>
    </row>
    <row r="4" spans="1:20" ht="22.5" customHeight="1">
      <c r="A4" s="199"/>
      <c r="B4" s="200"/>
      <c r="C4" s="202"/>
      <c r="D4" s="191"/>
      <c r="E4" s="192"/>
      <c r="F4" s="204" t="s">
        <v>117</v>
      </c>
      <c r="G4" s="205"/>
      <c r="H4" s="205"/>
      <c r="I4" s="206"/>
      <c r="J4" s="204" t="s">
        <v>118</v>
      </c>
      <c r="K4" s="205"/>
      <c r="L4" s="206"/>
      <c r="M4" s="204" t="s">
        <v>266</v>
      </c>
      <c r="N4" s="205"/>
      <c r="O4" s="205"/>
      <c r="P4" s="206"/>
      <c r="Q4" s="195" t="s">
        <v>267</v>
      </c>
      <c r="R4" s="194"/>
      <c r="T4" s="188"/>
    </row>
    <row r="5" spans="1:20" ht="23.25" customHeight="1">
      <c r="A5" s="199"/>
      <c r="B5" s="200"/>
      <c r="C5" s="202"/>
      <c r="D5" s="195" t="s">
        <v>136</v>
      </c>
      <c r="E5" s="195" t="s">
        <v>265</v>
      </c>
      <c r="F5" s="195" t="s">
        <v>119</v>
      </c>
      <c r="G5" s="195" t="s">
        <v>120</v>
      </c>
      <c r="H5" s="204" t="s">
        <v>268</v>
      </c>
      <c r="I5" s="206"/>
      <c r="J5" s="195" t="s">
        <v>121</v>
      </c>
      <c r="K5" s="195" t="s">
        <v>122</v>
      </c>
      <c r="L5" s="195" t="s">
        <v>123</v>
      </c>
      <c r="M5" s="195" t="s">
        <v>269</v>
      </c>
      <c r="N5" s="195" t="s">
        <v>270</v>
      </c>
      <c r="O5" s="195" t="s">
        <v>271</v>
      </c>
      <c r="P5" s="195" t="s">
        <v>272</v>
      </c>
      <c r="Q5" s="200"/>
      <c r="R5" s="194"/>
      <c r="T5" s="188"/>
    </row>
    <row r="6" spans="1:20" ht="12.75" customHeight="1">
      <c r="A6" s="199"/>
      <c r="B6" s="200"/>
      <c r="C6" s="202"/>
      <c r="D6" s="196"/>
      <c r="E6" s="196"/>
      <c r="F6" s="196"/>
      <c r="G6" s="196"/>
      <c r="H6" s="82" t="s">
        <v>119</v>
      </c>
      <c r="I6" s="82" t="s">
        <v>120</v>
      </c>
      <c r="J6" s="196"/>
      <c r="K6" s="196"/>
      <c r="L6" s="196"/>
      <c r="M6" s="196"/>
      <c r="N6" s="196"/>
      <c r="O6" s="196"/>
      <c r="P6" s="196"/>
      <c r="Q6" s="196"/>
      <c r="R6" s="194"/>
      <c r="T6" s="188"/>
    </row>
    <row r="7" spans="1:18" ht="10.5">
      <c r="A7" s="199"/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82">
        <v>15</v>
      </c>
      <c r="Q7" s="82">
        <v>16</v>
      </c>
      <c r="R7" s="194"/>
    </row>
    <row r="8" spans="1:20" ht="15.75" customHeight="1">
      <c r="A8" s="199"/>
      <c r="B8" s="61" t="s">
        <v>24</v>
      </c>
      <c r="C8" s="82">
        <v>1</v>
      </c>
      <c r="D8" s="102">
        <v>0</v>
      </c>
      <c r="E8" s="108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94"/>
      <c r="T8" s="55">
        <f>Раздел2!D8</f>
        <v>0</v>
      </c>
    </row>
    <row r="9" spans="1:20" ht="15.75" customHeight="1">
      <c r="A9" s="199"/>
      <c r="B9" s="61" t="s">
        <v>26</v>
      </c>
      <c r="C9" s="82">
        <v>2</v>
      </c>
      <c r="D9" s="102">
        <v>0</v>
      </c>
      <c r="E9" s="108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94"/>
      <c r="T9" s="55">
        <f>Раздел2!D9</f>
        <v>0</v>
      </c>
    </row>
    <row r="10" spans="1:20" ht="15.75" customHeight="1">
      <c r="A10" s="199"/>
      <c r="B10" s="61" t="s">
        <v>27</v>
      </c>
      <c r="C10" s="82">
        <v>3</v>
      </c>
      <c r="D10" s="102">
        <v>0</v>
      </c>
      <c r="E10" s="108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94"/>
      <c r="T10" s="55">
        <f>Раздел2!D10</f>
        <v>0</v>
      </c>
    </row>
    <row r="11" spans="1:20" ht="15.75" customHeight="1">
      <c r="A11" s="199"/>
      <c r="B11" s="61" t="s">
        <v>28</v>
      </c>
      <c r="C11" s="82">
        <v>4</v>
      </c>
      <c r="D11" s="102">
        <v>0</v>
      </c>
      <c r="E11" s="108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94"/>
      <c r="T11" s="55">
        <f>Раздел2!D11</f>
        <v>0</v>
      </c>
    </row>
    <row r="12" spans="1:20" ht="15.75" customHeight="1">
      <c r="A12" s="199"/>
      <c r="B12" s="61" t="s">
        <v>29</v>
      </c>
      <c r="C12" s="82">
        <v>5</v>
      </c>
      <c r="D12" s="102">
        <v>0</v>
      </c>
      <c r="E12" s="108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94"/>
      <c r="T12" s="55">
        <f>Раздел2!D12</f>
        <v>0</v>
      </c>
    </row>
    <row r="13" spans="1:20" ht="15.75" customHeight="1">
      <c r="A13" s="199"/>
      <c r="B13" s="61" t="s">
        <v>30</v>
      </c>
      <c r="C13" s="82">
        <v>6</v>
      </c>
      <c r="D13" s="102">
        <v>4</v>
      </c>
      <c r="E13" s="108">
        <v>3</v>
      </c>
      <c r="F13" s="102">
        <v>3</v>
      </c>
      <c r="G13" s="102">
        <v>0</v>
      </c>
      <c r="H13" s="102">
        <v>3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1</v>
      </c>
      <c r="O13" s="102">
        <v>2</v>
      </c>
      <c r="P13" s="102">
        <v>0</v>
      </c>
      <c r="Q13" s="102">
        <v>0</v>
      </c>
      <c r="R13" s="194"/>
      <c r="T13" s="55">
        <f>Раздел2!D13</f>
        <v>2</v>
      </c>
    </row>
    <row r="14" spans="1:20" ht="15.75" customHeight="1">
      <c r="A14" s="199"/>
      <c r="B14" s="61" t="s">
        <v>31</v>
      </c>
      <c r="C14" s="82">
        <v>7</v>
      </c>
      <c r="D14" s="102">
        <v>48</v>
      </c>
      <c r="E14" s="108">
        <v>19</v>
      </c>
      <c r="F14" s="102">
        <v>14</v>
      </c>
      <c r="G14" s="102">
        <v>5</v>
      </c>
      <c r="H14" s="102">
        <v>14</v>
      </c>
      <c r="I14" s="102">
        <v>4</v>
      </c>
      <c r="J14" s="102">
        <v>3</v>
      </c>
      <c r="K14" s="102">
        <v>5</v>
      </c>
      <c r="L14" s="102">
        <v>4</v>
      </c>
      <c r="M14" s="102">
        <v>2</v>
      </c>
      <c r="N14" s="102">
        <v>8</v>
      </c>
      <c r="O14" s="102">
        <v>7</v>
      </c>
      <c r="P14" s="102">
        <v>2</v>
      </c>
      <c r="Q14" s="102">
        <v>0</v>
      </c>
      <c r="R14" s="194"/>
      <c r="T14" s="55">
        <f>Раздел2!D14</f>
        <v>17</v>
      </c>
    </row>
    <row r="15" spans="1:20" ht="15.75" customHeight="1">
      <c r="A15" s="199"/>
      <c r="B15" s="61" t="s">
        <v>32</v>
      </c>
      <c r="C15" s="82">
        <v>8</v>
      </c>
      <c r="D15" s="102">
        <v>0</v>
      </c>
      <c r="E15" s="108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94"/>
      <c r="T15" s="55">
        <f>Раздел2!D15</f>
        <v>0</v>
      </c>
    </row>
    <row r="16" spans="1:20" ht="15.75" customHeight="1">
      <c r="A16" s="199"/>
      <c r="B16" s="61" t="s">
        <v>33</v>
      </c>
      <c r="C16" s="82">
        <v>9</v>
      </c>
      <c r="D16" s="102">
        <v>0</v>
      </c>
      <c r="E16" s="108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94"/>
      <c r="T16" s="55">
        <f>Раздел2!D16</f>
        <v>0</v>
      </c>
    </row>
    <row r="17" spans="1:20" ht="15.75" customHeight="1">
      <c r="A17" s="199"/>
      <c r="B17" s="61" t="s">
        <v>34</v>
      </c>
      <c r="C17" s="82">
        <v>10</v>
      </c>
      <c r="D17" s="102">
        <v>0</v>
      </c>
      <c r="E17" s="108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94"/>
      <c r="T17" s="55">
        <f>Раздел2!D17</f>
        <v>0</v>
      </c>
    </row>
    <row r="18" spans="1:20" ht="15.75" customHeight="1">
      <c r="A18" s="199"/>
      <c r="B18" s="61" t="s">
        <v>201</v>
      </c>
      <c r="C18" s="82">
        <v>11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194"/>
      <c r="T18" s="55">
        <f>Раздел2!D18</f>
        <v>0</v>
      </c>
    </row>
    <row r="19" spans="1:20" ht="15.75" customHeight="1">
      <c r="A19" s="199"/>
      <c r="B19" s="61" t="s">
        <v>405</v>
      </c>
      <c r="C19" s="82">
        <v>12</v>
      </c>
      <c r="D19" s="102">
        <v>0</v>
      </c>
      <c r="E19" s="108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94"/>
      <c r="T19" s="55">
        <f>Раздел2!D19</f>
        <v>0</v>
      </c>
    </row>
    <row r="20" spans="1:20" ht="15.75" customHeight="1">
      <c r="A20" s="199"/>
      <c r="B20" s="61" t="s">
        <v>406</v>
      </c>
      <c r="C20" s="82">
        <v>13</v>
      </c>
      <c r="D20" s="102">
        <v>0</v>
      </c>
      <c r="E20" s="108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94"/>
      <c r="T20" s="55">
        <f>Раздел2!D20</f>
        <v>0</v>
      </c>
    </row>
    <row r="21" spans="1:20" ht="15.75" customHeight="1">
      <c r="A21" s="199"/>
      <c r="B21" s="61" t="s">
        <v>35</v>
      </c>
      <c r="C21" s="82">
        <v>14</v>
      </c>
      <c r="D21" s="102">
        <v>0</v>
      </c>
      <c r="E21" s="108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94"/>
      <c r="T21" s="55">
        <f>Раздел2!D21</f>
        <v>0</v>
      </c>
    </row>
    <row r="22" spans="1:20" ht="15.75" customHeight="1">
      <c r="A22" s="199"/>
      <c r="B22" s="61" t="s">
        <v>36</v>
      </c>
      <c r="C22" s="82">
        <v>15</v>
      </c>
      <c r="D22" s="102">
        <v>41</v>
      </c>
      <c r="E22" s="108">
        <v>34</v>
      </c>
      <c r="F22" s="102">
        <v>24</v>
      </c>
      <c r="G22" s="102">
        <v>10</v>
      </c>
      <c r="H22" s="102">
        <v>22</v>
      </c>
      <c r="I22" s="102">
        <v>9</v>
      </c>
      <c r="J22" s="102">
        <v>11</v>
      </c>
      <c r="K22" s="102">
        <v>3</v>
      </c>
      <c r="L22" s="102">
        <v>8</v>
      </c>
      <c r="M22" s="102">
        <v>6</v>
      </c>
      <c r="N22" s="102">
        <v>10</v>
      </c>
      <c r="O22" s="102">
        <v>13</v>
      </c>
      <c r="P22" s="102">
        <v>5</v>
      </c>
      <c r="Q22" s="102">
        <v>2</v>
      </c>
      <c r="R22" s="194"/>
      <c r="T22" s="55">
        <f>Раздел2!D22</f>
        <v>18</v>
      </c>
    </row>
    <row r="23" spans="1:20" ht="15.75" customHeight="1">
      <c r="A23" s="199"/>
      <c r="B23" s="61" t="s">
        <v>37</v>
      </c>
      <c r="C23" s="82">
        <v>16</v>
      </c>
      <c r="D23" s="102">
        <v>0</v>
      </c>
      <c r="E23" s="108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94"/>
      <c r="T23" s="55">
        <f>Раздел2!D23</f>
        <v>0</v>
      </c>
    </row>
    <row r="24" spans="1:20" ht="15.75" customHeight="1">
      <c r="A24" s="199"/>
      <c r="B24" s="61" t="s">
        <v>38</v>
      </c>
      <c r="C24" s="82">
        <v>17</v>
      </c>
      <c r="D24" s="102">
        <v>0</v>
      </c>
      <c r="E24" s="108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94"/>
      <c r="T24" s="55">
        <f>Раздел2!D24</f>
        <v>0</v>
      </c>
    </row>
    <row r="25" spans="1:20" ht="15.75" customHeight="1">
      <c r="A25" s="199"/>
      <c r="B25" s="61" t="s">
        <v>147</v>
      </c>
      <c r="C25" s="82">
        <v>18</v>
      </c>
      <c r="D25" s="102">
        <v>0</v>
      </c>
      <c r="E25" s="108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94"/>
      <c r="T25" s="55">
        <f>Раздел2!D25</f>
        <v>0</v>
      </c>
    </row>
    <row r="26" spans="1:20" ht="15.75" customHeight="1">
      <c r="A26" s="199"/>
      <c r="B26" s="61" t="s">
        <v>211</v>
      </c>
      <c r="C26" s="82">
        <v>19</v>
      </c>
      <c r="D26" s="102">
        <v>0</v>
      </c>
      <c r="E26" s="108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94"/>
      <c r="T26" s="55">
        <f>Раздел2!D26</f>
        <v>0</v>
      </c>
    </row>
    <row r="27" spans="1:20" ht="15.75" customHeight="1">
      <c r="A27" s="199"/>
      <c r="B27" s="61" t="s">
        <v>202</v>
      </c>
      <c r="C27" s="82">
        <v>20</v>
      </c>
      <c r="D27" s="102">
        <v>0</v>
      </c>
      <c r="E27" s="108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94"/>
      <c r="T27" s="55">
        <f>Раздел2!D27</f>
        <v>0</v>
      </c>
    </row>
    <row r="28" spans="1:20" ht="15.75" customHeight="1">
      <c r="A28" s="199"/>
      <c r="B28" s="61" t="s">
        <v>203</v>
      </c>
      <c r="C28" s="82">
        <v>21</v>
      </c>
      <c r="D28" s="102">
        <v>2</v>
      </c>
      <c r="E28" s="108">
        <v>2</v>
      </c>
      <c r="F28" s="102">
        <v>1</v>
      </c>
      <c r="G28" s="102">
        <v>1</v>
      </c>
      <c r="H28" s="102">
        <v>1</v>
      </c>
      <c r="I28" s="102">
        <v>1</v>
      </c>
      <c r="J28" s="102">
        <v>2</v>
      </c>
      <c r="K28" s="102">
        <v>0</v>
      </c>
      <c r="L28" s="102">
        <v>0</v>
      </c>
      <c r="M28" s="102">
        <v>0</v>
      </c>
      <c r="N28" s="102">
        <v>1</v>
      </c>
      <c r="O28" s="102">
        <v>0</v>
      </c>
      <c r="P28" s="102">
        <v>1</v>
      </c>
      <c r="Q28" s="102">
        <v>0</v>
      </c>
      <c r="R28" s="194"/>
      <c r="T28" s="55">
        <f>Раздел2!D28</f>
        <v>1</v>
      </c>
    </row>
    <row r="29" spans="1:20" ht="15.75" customHeight="1">
      <c r="A29" s="199"/>
      <c r="B29" s="61" t="s">
        <v>39</v>
      </c>
      <c r="C29" s="82">
        <v>22</v>
      </c>
      <c r="D29" s="102">
        <v>0</v>
      </c>
      <c r="E29" s="108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94"/>
      <c r="T29" s="55">
        <f>Раздел2!D29</f>
        <v>0</v>
      </c>
    </row>
    <row r="30" spans="1:20" ht="15.75" customHeight="1">
      <c r="A30" s="199"/>
      <c r="B30" s="61" t="s">
        <v>40</v>
      </c>
      <c r="C30" s="82">
        <v>23</v>
      </c>
      <c r="D30" s="102">
        <v>0</v>
      </c>
      <c r="E30" s="108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94"/>
      <c r="T30" s="55">
        <f>Раздел2!D30</f>
        <v>0</v>
      </c>
    </row>
    <row r="31" spans="1:20" ht="25.5" customHeight="1">
      <c r="A31" s="199"/>
      <c r="B31" s="61" t="s">
        <v>212</v>
      </c>
      <c r="C31" s="82">
        <v>24</v>
      </c>
      <c r="D31" s="89">
        <v>77</v>
      </c>
      <c r="E31" s="89">
        <v>37</v>
      </c>
      <c r="F31" s="89">
        <v>31</v>
      </c>
      <c r="G31" s="89">
        <v>5</v>
      </c>
      <c r="H31" s="89">
        <v>26</v>
      </c>
      <c r="I31" s="89">
        <v>2</v>
      </c>
      <c r="J31" s="89">
        <v>12</v>
      </c>
      <c r="K31" s="89">
        <v>9</v>
      </c>
      <c r="L31" s="89">
        <v>7</v>
      </c>
      <c r="M31" s="89">
        <v>4</v>
      </c>
      <c r="N31" s="89">
        <v>11</v>
      </c>
      <c r="O31" s="89">
        <v>15</v>
      </c>
      <c r="P31" s="89">
        <v>7</v>
      </c>
      <c r="Q31" s="89">
        <v>2</v>
      </c>
      <c r="R31" s="194"/>
      <c r="T31" s="55">
        <f>Раздел2!D31</f>
        <v>25</v>
      </c>
    </row>
    <row r="32" spans="1:20" ht="15.75" customHeight="1">
      <c r="A32" s="199"/>
      <c r="B32" s="61" t="s">
        <v>407</v>
      </c>
      <c r="C32" s="82">
        <v>25</v>
      </c>
      <c r="D32" s="102">
        <v>77</v>
      </c>
      <c r="E32" s="108">
        <v>37</v>
      </c>
      <c r="F32" s="102">
        <v>31</v>
      </c>
      <c r="G32" s="102">
        <v>5</v>
      </c>
      <c r="H32" s="102">
        <v>26</v>
      </c>
      <c r="I32" s="102">
        <v>2</v>
      </c>
      <c r="J32" s="102">
        <v>12</v>
      </c>
      <c r="K32" s="102">
        <v>9</v>
      </c>
      <c r="L32" s="102">
        <v>7</v>
      </c>
      <c r="M32" s="102">
        <v>4</v>
      </c>
      <c r="N32" s="102">
        <v>11</v>
      </c>
      <c r="O32" s="102">
        <v>15</v>
      </c>
      <c r="P32" s="102">
        <v>7</v>
      </c>
      <c r="Q32" s="102">
        <v>2</v>
      </c>
      <c r="R32" s="194"/>
      <c r="T32" s="55">
        <f>Раздел2!D32</f>
        <v>25</v>
      </c>
    </row>
    <row r="33" spans="1:20" ht="15.75" customHeight="1">
      <c r="A33" s="199"/>
      <c r="B33" s="61" t="s">
        <v>409</v>
      </c>
      <c r="C33" s="82">
        <v>26</v>
      </c>
      <c r="D33" s="102">
        <v>0</v>
      </c>
      <c r="E33" s="108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94"/>
      <c r="T33" s="55">
        <f>Раздел2!D33</f>
        <v>0</v>
      </c>
    </row>
    <row r="34" spans="1:20" ht="15.75" customHeight="1">
      <c r="A34" s="199"/>
      <c r="B34" s="61" t="s">
        <v>213</v>
      </c>
      <c r="C34" s="82">
        <v>27</v>
      </c>
      <c r="D34" s="102">
        <v>0</v>
      </c>
      <c r="E34" s="108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94"/>
      <c r="T34" s="55">
        <f>Раздел2!D34</f>
        <v>0</v>
      </c>
    </row>
    <row r="35" spans="1:20" ht="15.75" customHeight="1">
      <c r="A35" s="199"/>
      <c r="B35" s="61" t="s">
        <v>42</v>
      </c>
      <c r="C35" s="82">
        <v>28</v>
      </c>
      <c r="D35" s="102">
        <v>0</v>
      </c>
      <c r="E35" s="108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94"/>
      <c r="T35" s="55">
        <f>Раздел2!D35</f>
        <v>0</v>
      </c>
    </row>
    <row r="36" spans="1:20" ht="15.75" customHeight="1">
      <c r="A36" s="199"/>
      <c r="B36" s="61" t="s">
        <v>43</v>
      </c>
      <c r="C36" s="82">
        <v>29</v>
      </c>
      <c r="D36" s="102">
        <v>1</v>
      </c>
      <c r="E36" s="108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94"/>
      <c r="T36" s="55">
        <f>Раздел2!D36</f>
        <v>1</v>
      </c>
    </row>
    <row r="37" spans="1:20" ht="15.75" customHeight="1">
      <c r="A37" s="199"/>
      <c r="B37" s="61" t="s">
        <v>44</v>
      </c>
      <c r="C37" s="82">
        <v>30</v>
      </c>
      <c r="D37" s="102">
        <v>0</v>
      </c>
      <c r="E37" s="108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94"/>
      <c r="T37" s="55">
        <f>Раздел2!D37</f>
        <v>0</v>
      </c>
    </row>
    <row r="38" spans="1:20" ht="15.75" customHeight="1">
      <c r="A38" s="199"/>
      <c r="B38" s="61" t="s">
        <v>45</v>
      </c>
      <c r="C38" s="82">
        <v>31</v>
      </c>
      <c r="D38" s="102">
        <v>0</v>
      </c>
      <c r="E38" s="108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94"/>
      <c r="T38" s="55">
        <f>Раздел2!D38</f>
        <v>0</v>
      </c>
    </row>
    <row r="39" spans="1:20" ht="15.75" customHeight="1">
      <c r="A39" s="199"/>
      <c r="B39" s="61" t="s">
        <v>46</v>
      </c>
      <c r="C39" s="82">
        <v>32</v>
      </c>
      <c r="D39" s="102">
        <v>0</v>
      </c>
      <c r="E39" s="108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94"/>
      <c r="T39" s="55">
        <f>Раздел2!D39</f>
        <v>0</v>
      </c>
    </row>
    <row r="40" spans="1:20" ht="15.75" customHeight="1">
      <c r="A40" s="199"/>
      <c r="B40" s="61" t="s">
        <v>47</v>
      </c>
      <c r="C40" s="82">
        <v>33</v>
      </c>
      <c r="D40" s="102">
        <v>0</v>
      </c>
      <c r="E40" s="108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94"/>
      <c r="T40" s="55">
        <f>Раздел2!D40</f>
        <v>0</v>
      </c>
    </row>
    <row r="41" spans="1:20" ht="15.75" customHeight="1">
      <c r="A41" s="199"/>
      <c r="B41" s="61" t="s">
        <v>48</v>
      </c>
      <c r="C41" s="82">
        <v>34</v>
      </c>
      <c r="D41" s="102">
        <v>0</v>
      </c>
      <c r="E41" s="108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94"/>
      <c r="T41" s="55">
        <f>Раздел2!D41</f>
        <v>0</v>
      </c>
    </row>
    <row r="42" spans="1:20" ht="15.75" customHeight="1">
      <c r="A42" s="199"/>
      <c r="B42" s="61" t="s">
        <v>49</v>
      </c>
      <c r="C42" s="82">
        <v>35</v>
      </c>
      <c r="D42" s="102">
        <v>0</v>
      </c>
      <c r="E42" s="108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94"/>
      <c r="T42" s="55">
        <f>Раздел2!D42</f>
        <v>0</v>
      </c>
    </row>
    <row r="43" spans="1:20" ht="15.75" customHeight="1">
      <c r="A43" s="199"/>
      <c r="B43" s="61" t="s">
        <v>204</v>
      </c>
      <c r="C43" s="82">
        <v>36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94"/>
      <c r="T43" s="55">
        <f>Раздел2!D43</f>
        <v>0</v>
      </c>
    </row>
    <row r="44" spans="1:20" ht="15.75" customHeight="1">
      <c r="A44" s="199"/>
      <c r="B44" s="62" t="s">
        <v>25</v>
      </c>
      <c r="C44" s="82">
        <v>37</v>
      </c>
      <c r="D44" s="102">
        <v>0</v>
      </c>
      <c r="E44" s="108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94"/>
      <c r="T44" s="55">
        <f>Раздел2!D44</f>
        <v>0</v>
      </c>
    </row>
    <row r="45" spans="1:20" ht="15.75" customHeight="1">
      <c r="A45" s="199"/>
      <c r="B45" s="61" t="s">
        <v>51</v>
      </c>
      <c r="C45" s="82">
        <v>38</v>
      </c>
      <c r="D45" s="102">
        <v>0</v>
      </c>
      <c r="E45" s="108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94"/>
      <c r="T45" s="55">
        <f>Раздел2!D45</f>
        <v>0</v>
      </c>
    </row>
    <row r="46" spans="1:20" ht="15.75" customHeight="1">
      <c r="A46" s="199"/>
      <c r="B46" s="61" t="s">
        <v>205</v>
      </c>
      <c r="C46" s="82">
        <v>39</v>
      </c>
      <c r="D46" s="102">
        <v>0</v>
      </c>
      <c r="E46" s="108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94"/>
      <c r="T46" s="55">
        <f>Раздел2!D46</f>
        <v>0</v>
      </c>
    </row>
    <row r="47" spans="1:20" ht="15.75" customHeight="1">
      <c r="A47" s="199"/>
      <c r="B47" s="61" t="s">
        <v>52</v>
      </c>
      <c r="C47" s="82">
        <v>40</v>
      </c>
      <c r="D47" s="102">
        <v>32</v>
      </c>
      <c r="E47" s="108">
        <v>28</v>
      </c>
      <c r="F47" s="102">
        <v>21</v>
      </c>
      <c r="G47" s="102">
        <v>7</v>
      </c>
      <c r="H47" s="102">
        <v>20</v>
      </c>
      <c r="I47" s="102">
        <v>4</v>
      </c>
      <c r="J47" s="102">
        <v>12</v>
      </c>
      <c r="K47" s="102">
        <v>3</v>
      </c>
      <c r="L47" s="102">
        <v>3</v>
      </c>
      <c r="M47" s="102">
        <v>5</v>
      </c>
      <c r="N47" s="102">
        <v>12</v>
      </c>
      <c r="O47" s="102">
        <v>11</v>
      </c>
      <c r="P47" s="102">
        <v>0</v>
      </c>
      <c r="Q47" s="102">
        <v>0</v>
      </c>
      <c r="R47" s="194"/>
      <c r="T47" s="55">
        <f>Раздел2!D47</f>
        <v>16</v>
      </c>
    </row>
    <row r="48" spans="1:20" ht="15.75" customHeight="1">
      <c r="A48" s="199"/>
      <c r="B48" s="61" t="s">
        <v>53</v>
      </c>
      <c r="C48" s="82">
        <v>41</v>
      </c>
      <c r="D48" s="102">
        <v>5</v>
      </c>
      <c r="E48" s="108">
        <v>4</v>
      </c>
      <c r="F48" s="102">
        <v>2</v>
      </c>
      <c r="G48" s="102">
        <v>2</v>
      </c>
      <c r="H48" s="102">
        <v>2</v>
      </c>
      <c r="I48" s="102">
        <v>1</v>
      </c>
      <c r="J48" s="102">
        <v>3</v>
      </c>
      <c r="K48" s="102">
        <v>1</v>
      </c>
      <c r="L48" s="102">
        <v>0</v>
      </c>
      <c r="M48" s="102">
        <v>0</v>
      </c>
      <c r="N48" s="102">
        <v>4</v>
      </c>
      <c r="O48" s="102">
        <v>0</v>
      </c>
      <c r="P48" s="102">
        <v>0</v>
      </c>
      <c r="Q48" s="102">
        <v>0</v>
      </c>
      <c r="R48" s="194"/>
      <c r="T48" s="55">
        <f>Раздел2!D48</f>
        <v>2</v>
      </c>
    </row>
    <row r="49" spans="1:20" ht="15.75" customHeight="1">
      <c r="A49" s="199"/>
      <c r="B49" s="61" t="s">
        <v>54</v>
      </c>
      <c r="C49" s="82">
        <v>42</v>
      </c>
      <c r="D49" s="102">
        <v>0</v>
      </c>
      <c r="E49" s="108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94"/>
      <c r="T49" s="55">
        <f>Раздел2!D49</f>
        <v>0</v>
      </c>
    </row>
    <row r="50" spans="1:20" ht="15.75" customHeight="1">
      <c r="A50" s="199"/>
      <c r="B50" s="61" t="s">
        <v>55</v>
      </c>
      <c r="C50" s="82">
        <v>43</v>
      </c>
      <c r="D50" s="102">
        <v>12</v>
      </c>
      <c r="E50" s="108">
        <v>8</v>
      </c>
      <c r="F50" s="102">
        <v>6</v>
      </c>
      <c r="G50" s="102">
        <v>2</v>
      </c>
      <c r="H50" s="102">
        <v>6</v>
      </c>
      <c r="I50" s="102">
        <v>2</v>
      </c>
      <c r="J50" s="102">
        <v>3</v>
      </c>
      <c r="K50" s="102">
        <v>2</v>
      </c>
      <c r="L50" s="102">
        <v>2</v>
      </c>
      <c r="M50" s="102">
        <v>3</v>
      </c>
      <c r="N50" s="102">
        <v>3</v>
      </c>
      <c r="O50" s="102">
        <v>2</v>
      </c>
      <c r="P50" s="102">
        <v>0</v>
      </c>
      <c r="Q50" s="102">
        <v>0</v>
      </c>
      <c r="R50" s="194"/>
      <c r="T50" s="55">
        <f>Раздел2!D50</f>
        <v>7</v>
      </c>
    </row>
    <row r="51" spans="1:20" ht="15.75" customHeight="1">
      <c r="A51" s="199"/>
      <c r="B51" s="61" t="s">
        <v>56</v>
      </c>
      <c r="C51" s="82">
        <v>44</v>
      </c>
      <c r="D51" s="102">
        <v>0</v>
      </c>
      <c r="E51" s="108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94"/>
      <c r="T51" s="55">
        <f>Раздел2!D51</f>
        <v>0</v>
      </c>
    </row>
    <row r="52" spans="1:20" ht="15.75" customHeight="1">
      <c r="A52" s="199"/>
      <c r="B52" s="61" t="s">
        <v>57</v>
      </c>
      <c r="C52" s="82">
        <v>45</v>
      </c>
      <c r="D52" s="102">
        <v>1</v>
      </c>
      <c r="E52" s="108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94"/>
      <c r="T52" s="55">
        <f>Раздел2!D52</f>
        <v>1</v>
      </c>
    </row>
    <row r="53" spans="1:20" ht="15.75" customHeight="1">
      <c r="A53" s="199"/>
      <c r="B53" s="61" t="s">
        <v>58</v>
      </c>
      <c r="C53" s="82">
        <v>46</v>
      </c>
      <c r="D53" s="102">
        <v>4</v>
      </c>
      <c r="E53" s="108">
        <v>4</v>
      </c>
      <c r="F53" s="102">
        <v>2</v>
      </c>
      <c r="G53" s="102">
        <v>2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1</v>
      </c>
      <c r="O53" s="102">
        <v>2</v>
      </c>
      <c r="P53" s="102">
        <v>1</v>
      </c>
      <c r="Q53" s="102">
        <v>0</v>
      </c>
      <c r="R53" s="194"/>
      <c r="T53" s="55">
        <f>Раздел2!D53</f>
        <v>2</v>
      </c>
    </row>
    <row r="54" spans="1:20" ht="25.5" customHeight="1">
      <c r="A54" s="199"/>
      <c r="B54" s="61" t="s">
        <v>215</v>
      </c>
      <c r="C54" s="82">
        <v>47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194"/>
      <c r="T54" s="55">
        <f>Раздел2!D54</f>
        <v>0</v>
      </c>
    </row>
    <row r="55" spans="1:20" ht="15.75" customHeight="1">
      <c r="A55" s="199"/>
      <c r="B55" s="62" t="s">
        <v>59</v>
      </c>
      <c r="C55" s="82">
        <v>48</v>
      </c>
      <c r="D55" s="102">
        <v>0</v>
      </c>
      <c r="E55" s="108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94"/>
      <c r="T55" s="55">
        <f>Раздел2!D55</f>
        <v>0</v>
      </c>
    </row>
    <row r="56" spans="1:20" ht="15.75" customHeight="1">
      <c r="A56" s="199"/>
      <c r="B56" s="62" t="s">
        <v>110</v>
      </c>
      <c r="C56" s="82">
        <v>49</v>
      </c>
      <c r="D56" s="102">
        <v>0</v>
      </c>
      <c r="E56" s="108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94"/>
      <c r="T56" s="55">
        <f>Раздел2!D56</f>
        <v>0</v>
      </c>
    </row>
    <row r="57" spans="1:20" ht="15.75" customHeight="1">
      <c r="A57" s="199"/>
      <c r="B57" s="61" t="s">
        <v>206</v>
      </c>
      <c r="C57" s="82">
        <v>50</v>
      </c>
      <c r="D57" s="102">
        <v>0</v>
      </c>
      <c r="E57" s="108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94"/>
      <c r="T57" s="55">
        <f>Раздел2!D57</f>
        <v>0</v>
      </c>
    </row>
    <row r="58" spans="1:20" ht="15.75" customHeight="1">
      <c r="A58" s="199"/>
      <c r="B58" s="61" t="s">
        <v>60</v>
      </c>
      <c r="C58" s="82">
        <v>51</v>
      </c>
      <c r="D58" s="102">
        <v>109</v>
      </c>
      <c r="E58" s="108">
        <v>68</v>
      </c>
      <c r="F58" s="102">
        <v>48</v>
      </c>
      <c r="G58" s="102">
        <v>20</v>
      </c>
      <c r="H58" s="102">
        <v>43</v>
      </c>
      <c r="I58" s="102">
        <v>17</v>
      </c>
      <c r="J58" s="102">
        <v>29</v>
      </c>
      <c r="K58" s="102">
        <v>15</v>
      </c>
      <c r="L58" s="102">
        <v>8</v>
      </c>
      <c r="M58" s="102">
        <v>11</v>
      </c>
      <c r="N58" s="102">
        <v>19</v>
      </c>
      <c r="O58" s="102">
        <v>26</v>
      </c>
      <c r="P58" s="102">
        <v>12</v>
      </c>
      <c r="Q58" s="102">
        <v>1</v>
      </c>
      <c r="R58" s="194"/>
      <c r="T58" s="55">
        <f>Раздел2!D58</f>
        <v>29</v>
      </c>
    </row>
    <row r="59" spans="1:20" ht="15.75" customHeight="1">
      <c r="A59" s="199"/>
      <c r="B59" s="61" t="s">
        <v>61</v>
      </c>
      <c r="C59" s="82">
        <v>52</v>
      </c>
      <c r="D59" s="102">
        <v>0</v>
      </c>
      <c r="E59" s="108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94"/>
      <c r="T59" s="55">
        <f>Раздел2!D59</f>
        <v>0</v>
      </c>
    </row>
    <row r="60" spans="1:20" ht="15.75" customHeight="1">
      <c r="A60" s="199"/>
      <c r="B60" s="61" t="s">
        <v>62</v>
      </c>
      <c r="C60" s="82">
        <v>53</v>
      </c>
      <c r="D60" s="102">
        <v>0</v>
      </c>
      <c r="E60" s="108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94"/>
      <c r="T60" s="55">
        <f>Раздел2!D60</f>
        <v>0</v>
      </c>
    </row>
    <row r="61" spans="1:20" ht="15.75" customHeight="1">
      <c r="A61" s="199"/>
      <c r="B61" s="61" t="s">
        <v>63</v>
      </c>
      <c r="C61" s="82">
        <v>54</v>
      </c>
      <c r="D61" s="102">
        <v>27</v>
      </c>
      <c r="E61" s="108">
        <v>15</v>
      </c>
      <c r="F61" s="102">
        <v>11</v>
      </c>
      <c r="G61" s="102">
        <v>4</v>
      </c>
      <c r="H61" s="102">
        <v>6</v>
      </c>
      <c r="I61" s="102">
        <v>2</v>
      </c>
      <c r="J61" s="102">
        <v>3</v>
      </c>
      <c r="K61" s="102">
        <v>0</v>
      </c>
      <c r="L61" s="102">
        <v>4</v>
      </c>
      <c r="M61" s="102">
        <v>1</v>
      </c>
      <c r="N61" s="102">
        <v>4</v>
      </c>
      <c r="O61" s="102">
        <v>6</v>
      </c>
      <c r="P61" s="102">
        <v>4</v>
      </c>
      <c r="Q61" s="102">
        <v>0</v>
      </c>
      <c r="R61" s="194"/>
      <c r="T61" s="55">
        <f>Раздел2!D61</f>
        <v>14</v>
      </c>
    </row>
    <row r="62" spans="1:20" ht="15.75" customHeight="1">
      <c r="A62" s="199"/>
      <c r="B62" s="61" t="s">
        <v>64</v>
      </c>
      <c r="C62" s="82">
        <v>55</v>
      </c>
      <c r="D62" s="102">
        <v>0</v>
      </c>
      <c r="E62" s="108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94"/>
      <c r="T62" s="55">
        <f>Раздел2!D62</f>
        <v>0</v>
      </c>
    </row>
    <row r="63" spans="1:20" ht="15.75" customHeight="1">
      <c r="A63" s="199"/>
      <c r="B63" s="61" t="s">
        <v>65</v>
      </c>
      <c r="C63" s="82">
        <v>56</v>
      </c>
      <c r="D63" s="102">
        <v>13</v>
      </c>
      <c r="E63" s="108">
        <v>11</v>
      </c>
      <c r="F63" s="102">
        <v>10</v>
      </c>
      <c r="G63" s="102">
        <v>1</v>
      </c>
      <c r="H63" s="102">
        <v>9</v>
      </c>
      <c r="I63" s="102">
        <v>1</v>
      </c>
      <c r="J63" s="102">
        <v>0</v>
      </c>
      <c r="K63" s="102">
        <v>6</v>
      </c>
      <c r="L63" s="102">
        <v>2</v>
      </c>
      <c r="M63" s="102">
        <v>1</v>
      </c>
      <c r="N63" s="102">
        <v>6</v>
      </c>
      <c r="O63" s="102">
        <v>4</v>
      </c>
      <c r="P63" s="102">
        <v>0</v>
      </c>
      <c r="Q63" s="102">
        <v>0</v>
      </c>
      <c r="R63" s="194"/>
      <c r="T63" s="55">
        <f>Раздел2!D63</f>
        <v>9</v>
      </c>
    </row>
    <row r="64" spans="1:20" ht="15.75" customHeight="1">
      <c r="A64" s="199"/>
      <c r="B64" s="61" t="s">
        <v>66</v>
      </c>
      <c r="C64" s="82">
        <v>57</v>
      </c>
      <c r="D64" s="102">
        <v>23</v>
      </c>
      <c r="E64" s="108">
        <v>16</v>
      </c>
      <c r="F64" s="102">
        <v>13</v>
      </c>
      <c r="G64" s="102">
        <v>1</v>
      </c>
      <c r="H64" s="102">
        <v>13</v>
      </c>
      <c r="I64" s="102">
        <v>1</v>
      </c>
      <c r="J64" s="102">
        <v>4</v>
      </c>
      <c r="K64" s="102">
        <v>3</v>
      </c>
      <c r="L64" s="102">
        <v>0</v>
      </c>
      <c r="M64" s="102">
        <v>1</v>
      </c>
      <c r="N64" s="102">
        <v>2</v>
      </c>
      <c r="O64" s="102">
        <v>10</v>
      </c>
      <c r="P64" s="102">
        <v>3</v>
      </c>
      <c r="Q64" s="102">
        <v>1</v>
      </c>
      <c r="R64" s="194"/>
      <c r="T64" s="55">
        <f>Раздел2!D64</f>
        <v>7</v>
      </c>
    </row>
    <row r="65" spans="1:20" ht="15.75" customHeight="1">
      <c r="A65" s="199"/>
      <c r="B65" s="61" t="s">
        <v>67</v>
      </c>
      <c r="C65" s="82">
        <v>58</v>
      </c>
      <c r="D65" s="102">
        <v>0</v>
      </c>
      <c r="E65" s="108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94"/>
      <c r="T65" s="55">
        <f>Раздел2!D65</f>
        <v>0</v>
      </c>
    </row>
    <row r="66" spans="1:20" ht="15.75" customHeight="1">
      <c r="A66" s="199"/>
      <c r="B66" s="61" t="s">
        <v>68</v>
      </c>
      <c r="C66" s="82">
        <v>59</v>
      </c>
      <c r="D66" s="102">
        <v>0</v>
      </c>
      <c r="E66" s="108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94"/>
      <c r="T66" s="55">
        <f>Раздел2!D66</f>
        <v>0</v>
      </c>
    </row>
    <row r="67" spans="1:20" ht="15.75" customHeight="1">
      <c r="A67" s="199"/>
      <c r="B67" s="61" t="s">
        <v>69</v>
      </c>
      <c r="C67" s="82">
        <v>60</v>
      </c>
      <c r="D67" s="102">
        <v>0</v>
      </c>
      <c r="E67" s="108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94"/>
      <c r="T67" s="55">
        <f>Раздел2!D67</f>
        <v>0</v>
      </c>
    </row>
    <row r="68" spans="1:20" ht="15.75" customHeight="1">
      <c r="A68" s="199"/>
      <c r="B68" s="61" t="s">
        <v>70</v>
      </c>
      <c r="C68" s="82">
        <v>61</v>
      </c>
      <c r="D68" s="102">
        <v>9</v>
      </c>
      <c r="E68" s="108">
        <v>7</v>
      </c>
      <c r="F68" s="102">
        <v>6</v>
      </c>
      <c r="G68" s="102">
        <v>1</v>
      </c>
      <c r="H68" s="102">
        <v>5</v>
      </c>
      <c r="I68" s="102">
        <v>0</v>
      </c>
      <c r="J68" s="102">
        <v>1</v>
      </c>
      <c r="K68" s="102">
        <v>4</v>
      </c>
      <c r="L68" s="102">
        <v>0</v>
      </c>
      <c r="M68" s="102">
        <v>2</v>
      </c>
      <c r="N68" s="102">
        <v>0</v>
      </c>
      <c r="O68" s="102">
        <v>3</v>
      </c>
      <c r="P68" s="102">
        <v>2</v>
      </c>
      <c r="Q68" s="102">
        <v>0</v>
      </c>
      <c r="R68" s="194"/>
      <c r="T68" s="55">
        <f>Раздел2!D68</f>
        <v>3</v>
      </c>
    </row>
    <row r="69" spans="1:20" ht="15.75" customHeight="1">
      <c r="A69" s="199"/>
      <c r="B69" s="61" t="s">
        <v>71</v>
      </c>
      <c r="C69" s="82">
        <v>62</v>
      </c>
      <c r="D69" s="102">
        <v>0</v>
      </c>
      <c r="E69" s="108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94"/>
      <c r="T69" s="55">
        <f>Раздел2!D69</f>
        <v>0</v>
      </c>
    </row>
    <row r="70" spans="1:20" ht="15.75" customHeight="1">
      <c r="A70" s="199"/>
      <c r="B70" s="61" t="s">
        <v>72</v>
      </c>
      <c r="C70" s="82">
        <v>63</v>
      </c>
      <c r="D70" s="102">
        <v>0</v>
      </c>
      <c r="E70" s="108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94"/>
      <c r="T70" s="55">
        <f>Раздел2!D70</f>
        <v>0</v>
      </c>
    </row>
    <row r="71" spans="1:20" ht="15.75" customHeight="1">
      <c r="A71" s="199"/>
      <c r="B71" s="61" t="s">
        <v>73</v>
      </c>
      <c r="C71" s="82">
        <v>64</v>
      </c>
      <c r="D71" s="102">
        <v>0</v>
      </c>
      <c r="E71" s="108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94"/>
      <c r="T71" s="55">
        <f>Раздел2!D71</f>
        <v>0</v>
      </c>
    </row>
    <row r="72" spans="1:20" ht="15.75" customHeight="1">
      <c r="A72" s="199"/>
      <c r="B72" s="61" t="s">
        <v>74</v>
      </c>
      <c r="C72" s="82">
        <v>65</v>
      </c>
      <c r="D72" s="102">
        <v>10</v>
      </c>
      <c r="E72" s="108">
        <v>6</v>
      </c>
      <c r="F72" s="102">
        <v>5</v>
      </c>
      <c r="G72" s="102">
        <v>1</v>
      </c>
      <c r="H72" s="102">
        <v>3</v>
      </c>
      <c r="I72" s="102">
        <v>1</v>
      </c>
      <c r="J72" s="102">
        <v>2</v>
      </c>
      <c r="K72" s="102">
        <v>1</v>
      </c>
      <c r="L72" s="102">
        <v>0</v>
      </c>
      <c r="M72" s="102">
        <v>2</v>
      </c>
      <c r="N72" s="102">
        <v>2</v>
      </c>
      <c r="O72" s="102">
        <v>1</v>
      </c>
      <c r="P72" s="102">
        <v>1</v>
      </c>
      <c r="Q72" s="102">
        <v>0</v>
      </c>
      <c r="R72" s="194"/>
      <c r="T72" s="55">
        <f>Раздел2!D72</f>
        <v>6</v>
      </c>
    </row>
    <row r="73" spans="1:20" ht="15.75" customHeight="1">
      <c r="A73" s="199"/>
      <c r="B73" s="61" t="s">
        <v>75</v>
      </c>
      <c r="C73" s="82">
        <v>66</v>
      </c>
      <c r="D73" s="102">
        <v>7</v>
      </c>
      <c r="E73" s="108">
        <v>6</v>
      </c>
      <c r="F73" s="102">
        <v>3</v>
      </c>
      <c r="G73" s="102">
        <v>3</v>
      </c>
      <c r="H73" s="102">
        <v>3</v>
      </c>
      <c r="I73" s="102">
        <v>2</v>
      </c>
      <c r="J73" s="102">
        <v>2</v>
      </c>
      <c r="K73" s="102">
        <v>1</v>
      </c>
      <c r="L73" s="102">
        <v>2</v>
      </c>
      <c r="M73" s="102">
        <v>3</v>
      </c>
      <c r="N73" s="102">
        <v>2</v>
      </c>
      <c r="O73" s="102">
        <v>1</v>
      </c>
      <c r="P73" s="102">
        <v>0</v>
      </c>
      <c r="Q73" s="102">
        <v>0</v>
      </c>
      <c r="R73" s="194"/>
      <c r="T73" s="55">
        <f>Раздел2!D73</f>
        <v>6</v>
      </c>
    </row>
    <row r="74" spans="1:20" ht="15.75" customHeight="1">
      <c r="A74" s="199"/>
      <c r="B74" s="61" t="s">
        <v>76</v>
      </c>
      <c r="C74" s="82">
        <v>67</v>
      </c>
      <c r="D74" s="102">
        <v>0</v>
      </c>
      <c r="E74" s="108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94"/>
      <c r="T74" s="55">
        <f>Раздел2!D74</f>
        <v>0</v>
      </c>
    </row>
    <row r="75" spans="1:20" ht="15.75" customHeight="1">
      <c r="A75" s="199"/>
      <c r="B75" s="61" t="s">
        <v>77</v>
      </c>
      <c r="C75" s="82">
        <v>68</v>
      </c>
      <c r="D75" s="102">
        <v>0</v>
      </c>
      <c r="E75" s="108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94"/>
      <c r="T75" s="55">
        <f>Раздел2!D75</f>
        <v>0</v>
      </c>
    </row>
    <row r="76" spans="1:20" ht="15.75" customHeight="1">
      <c r="A76" s="199"/>
      <c r="B76" s="61" t="s">
        <v>78</v>
      </c>
      <c r="C76" s="82">
        <v>69</v>
      </c>
      <c r="D76" s="102">
        <v>0</v>
      </c>
      <c r="E76" s="108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94"/>
      <c r="T76" s="55">
        <f>Раздел2!D76</f>
        <v>0</v>
      </c>
    </row>
    <row r="77" spans="1:20" ht="15.75" customHeight="1">
      <c r="A77" s="199"/>
      <c r="B77" s="61" t="s">
        <v>79</v>
      </c>
      <c r="C77" s="82">
        <v>70</v>
      </c>
      <c r="D77" s="102">
        <v>0</v>
      </c>
      <c r="E77" s="108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94"/>
      <c r="T77" s="55">
        <f>Раздел2!D77</f>
        <v>0</v>
      </c>
    </row>
    <row r="78" spans="1:20" ht="15.75" customHeight="1">
      <c r="A78" s="199"/>
      <c r="B78" s="61" t="s">
        <v>80</v>
      </c>
      <c r="C78" s="82">
        <v>71</v>
      </c>
      <c r="D78" s="102">
        <v>0</v>
      </c>
      <c r="E78" s="108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94"/>
      <c r="T78" s="55">
        <f>Раздел2!D78</f>
        <v>0</v>
      </c>
    </row>
    <row r="79" spans="1:20" ht="15.75" customHeight="1">
      <c r="A79" s="199"/>
      <c r="B79" s="61" t="s">
        <v>81</v>
      </c>
      <c r="C79" s="82">
        <v>72</v>
      </c>
      <c r="D79" s="102">
        <v>0</v>
      </c>
      <c r="E79" s="108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02">
        <v>0</v>
      </c>
      <c r="Q79" s="102">
        <v>0</v>
      </c>
      <c r="R79" s="194"/>
      <c r="T79" s="55">
        <f>Раздел2!D79</f>
        <v>0</v>
      </c>
    </row>
    <row r="80" spans="1:20" ht="15.75" customHeight="1">
      <c r="A80" s="199"/>
      <c r="B80" s="61" t="s">
        <v>82</v>
      </c>
      <c r="C80" s="82">
        <v>73</v>
      </c>
      <c r="D80" s="102">
        <v>0</v>
      </c>
      <c r="E80" s="108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94"/>
      <c r="T80" s="55">
        <f>Раздел2!D80</f>
        <v>0</v>
      </c>
    </row>
    <row r="81" spans="1:20" ht="15.75" customHeight="1">
      <c r="A81" s="199"/>
      <c r="B81" s="61" t="s">
        <v>83</v>
      </c>
      <c r="C81" s="82">
        <v>74</v>
      </c>
      <c r="D81" s="102">
        <v>16</v>
      </c>
      <c r="E81" s="108">
        <v>13</v>
      </c>
      <c r="F81" s="102">
        <v>10</v>
      </c>
      <c r="G81" s="102">
        <v>3</v>
      </c>
      <c r="H81" s="102">
        <v>8</v>
      </c>
      <c r="I81" s="102">
        <v>2</v>
      </c>
      <c r="J81" s="102">
        <v>3</v>
      </c>
      <c r="K81" s="102">
        <v>5</v>
      </c>
      <c r="L81" s="102">
        <v>4</v>
      </c>
      <c r="M81" s="102">
        <v>1</v>
      </c>
      <c r="N81" s="102">
        <v>3</v>
      </c>
      <c r="O81" s="102">
        <v>8</v>
      </c>
      <c r="P81" s="102">
        <v>1</v>
      </c>
      <c r="Q81" s="102">
        <v>0</v>
      </c>
      <c r="R81" s="194"/>
      <c r="T81" s="55">
        <f>Раздел2!D81</f>
        <v>4</v>
      </c>
    </row>
    <row r="82" spans="1:20" ht="15.75" customHeight="1">
      <c r="A82" s="199"/>
      <c r="B82" s="61" t="s">
        <v>84</v>
      </c>
      <c r="C82" s="82">
        <v>75</v>
      </c>
      <c r="D82" s="102">
        <v>0</v>
      </c>
      <c r="E82" s="108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94"/>
      <c r="T82" s="55">
        <f>Раздел2!D82</f>
        <v>0</v>
      </c>
    </row>
    <row r="83" spans="1:20" ht="46.5" customHeight="1">
      <c r="A83" s="199"/>
      <c r="B83" s="61" t="s">
        <v>418</v>
      </c>
      <c r="C83" s="82">
        <v>76</v>
      </c>
      <c r="D83" s="102">
        <v>41</v>
      </c>
      <c r="E83" s="108">
        <v>37</v>
      </c>
      <c r="F83" s="102">
        <v>24</v>
      </c>
      <c r="G83" s="102">
        <v>13</v>
      </c>
      <c r="H83" s="102">
        <v>22</v>
      </c>
      <c r="I83" s="102">
        <v>8</v>
      </c>
      <c r="J83" s="102">
        <v>8</v>
      </c>
      <c r="K83" s="102">
        <v>4</v>
      </c>
      <c r="L83" s="102">
        <v>6</v>
      </c>
      <c r="M83" s="102">
        <v>8</v>
      </c>
      <c r="N83" s="102">
        <v>10</v>
      </c>
      <c r="O83" s="102">
        <v>14</v>
      </c>
      <c r="P83" s="102">
        <v>5</v>
      </c>
      <c r="Q83" s="102">
        <v>2</v>
      </c>
      <c r="R83" s="194"/>
      <c r="T83" s="55">
        <f>Раздел2!D83</f>
        <v>19</v>
      </c>
    </row>
    <row r="84" spans="1:20" ht="15.75" customHeight="1">
      <c r="A84" s="199"/>
      <c r="B84" s="62" t="s">
        <v>41</v>
      </c>
      <c r="C84" s="82">
        <v>77</v>
      </c>
      <c r="D84" s="102">
        <v>17</v>
      </c>
      <c r="E84" s="108">
        <v>17</v>
      </c>
      <c r="F84" s="102">
        <v>12</v>
      </c>
      <c r="G84" s="102">
        <v>5</v>
      </c>
      <c r="H84" s="102">
        <v>11</v>
      </c>
      <c r="I84" s="102">
        <v>2</v>
      </c>
      <c r="J84" s="102">
        <v>3</v>
      </c>
      <c r="K84" s="102">
        <v>1</v>
      </c>
      <c r="L84" s="102">
        <v>2</v>
      </c>
      <c r="M84" s="102">
        <v>4</v>
      </c>
      <c r="N84" s="102">
        <v>5</v>
      </c>
      <c r="O84" s="102">
        <v>8</v>
      </c>
      <c r="P84" s="102">
        <v>0</v>
      </c>
      <c r="Q84" s="102">
        <v>1</v>
      </c>
      <c r="R84" s="194"/>
      <c r="T84" s="55">
        <f>Раздел2!D84</f>
        <v>11</v>
      </c>
    </row>
    <row r="85" spans="1:20" ht="15.75" customHeight="1">
      <c r="A85" s="199"/>
      <c r="B85" s="62" t="s">
        <v>50</v>
      </c>
      <c r="C85" s="82">
        <v>78</v>
      </c>
      <c r="D85" s="102">
        <v>18</v>
      </c>
      <c r="E85" s="108">
        <v>15</v>
      </c>
      <c r="F85" s="102">
        <v>9</v>
      </c>
      <c r="G85" s="102">
        <v>6</v>
      </c>
      <c r="H85" s="102">
        <v>8</v>
      </c>
      <c r="I85" s="102">
        <v>5</v>
      </c>
      <c r="J85" s="102">
        <v>3</v>
      </c>
      <c r="K85" s="102">
        <v>2</v>
      </c>
      <c r="L85" s="102">
        <v>4</v>
      </c>
      <c r="M85" s="102">
        <v>2</v>
      </c>
      <c r="N85" s="102">
        <v>5</v>
      </c>
      <c r="O85" s="102">
        <v>5</v>
      </c>
      <c r="P85" s="102">
        <v>3</v>
      </c>
      <c r="Q85" s="102">
        <v>0</v>
      </c>
      <c r="R85" s="194"/>
      <c r="T85" s="55">
        <f>Раздел2!D85</f>
        <v>11</v>
      </c>
    </row>
    <row r="86" spans="1:20" ht="15.75" customHeight="1">
      <c r="A86" s="199"/>
      <c r="B86" s="61" t="s">
        <v>85</v>
      </c>
      <c r="C86" s="82">
        <v>79</v>
      </c>
      <c r="D86" s="102">
        <v>4</v>
      </c>
      <c r="E86" s="108">
        <v>1</v>
      </c>
      <c r="F86" s="102">
        <v>1</v>
      </c>
      <c r="G86" s="102">
        <v>0</v>
      </c>
      <c r="H86" s="102">
        <v>1</v>
      </c>
      <c r="I86" s="102">
        <v>0</v>
      </c>
      <c r="J86" s="102">
        <v>1</v>
      </c>
      <c r="K86" s="102">
        <v>0</v>
      </c>
      <c r="L86" s="102">
        <v>0</v>
      </c>
      <c r="M86" s="102">
        <v>0</v>
      </c>
      <c r="N86" s="102">
        <v>1</v>
      </c>
      <c r="O86" s="102">
        <v>0</v>
      </c>
      <c r="P86" s="102">
        <v>0</v>
      </c>
      <c r="Q86" s="102">
        <v>0</v>
      </c>
      <c r="R86" s="194"/>
      <c r="T86" s="55">
        <f>Раздел2!D86</f>
        <v>3</v>
      </c>
    </row>
    <row r="87" spans="1:20" ht="15.75" customHeight="1">
      <c r="A87" s="199"/>
      <c r="B87" s="61" t="s">
        <v>86</v>
      </c>
      <c r="C87" s="82">
        <v>80</v>
      </c>
      <c r="D87" s="102">
        <v>1</v>
      </c>
      <c r="E87" s="108">
        <v>1</v>
      </c>
      <c r="F87" s="102">
        <v>1</v>
      </c>
      <c r="G87" s="102">
        <v>0</v>
      </c>
      <c r="H87" s="102">
        <v>1</v>
      </c>
      <c r="I87" s="102">
        <v>0</v>
      </c>
      <c r="J87" s="102">
        <v>0</v>
      </c>
      <c r="K87" s="102">
        <v>1</v>
      </c>
      <c r="L87" s="102">
        <v>0</v>
      </c>
      <c r="M87" s="102">
        <v>0</v>
      </c>
      <c r="N87" s="102">
        <v>1</v>
      </c>
      <c r="O87" s="102">
        <v>0</v>
      </c>
      <c r="P87" s="102">
        <v>0</v>
      </c>
      <c r="Q87" s="102">
        <v>0</v>
      </c>
      <c r="R87" s="194"/>
      <c r="T87" s="55">
        <f>Раздел2!D87</f>
        <v>1</v>
      </c>
    </row>
    <row r="88" spans="1:20" ht="15.75" customHeight="1">
      <c r="A88" s="199"/>
      <c r="B88" s="61" t="s">
        <v>87</v>
      </c>
      <c r="C88" s="82">
        <v>81</v>
      </c>
      <c r="D88" s="102">
        <v>2</v>
      </c>
      <c r="E88" s="108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94"/>
      <c r="T88" s="55">
        <f>Раздел2!D88</f>
        <v>1</v>
      </c>
    </row>
    <row r="89" spans="1:20" ht="15.75" customHeight="1">
      <c r="A89" s="199"/>
      <c r="B89" s="61" t="s">
        <v>88</v>
      </c>
      <c r="C89" s="82">
        <v>82</v>
      </c>
      <c r="D89" s="102">
        <v>0</v>
      </c>
      <c r="E89" s="108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94"/>
      <c r="T89" s="55">
        <f>Раздел2!D89</f>
        <v>0</v>
      </c>
    </row>
    <row r="90" spans="1:20" ht="15.75" customHeight="1">
      <c r="A90" s="199"/>
      <c r="B90" s="61" t="s">
        <v>89</v>
      </c>
      <c r="C90" s="82">
        <v>83</v>
      </c>
      <c r="D90" s="102">
        <v>0</v>
      </c>
      <c r="E90" s="108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94"/>
      <c r="T90" s="55">
        <f>Раздел2!D90</f>
        <v>0</v>
      </c>
    </row>
    <row r="91" spans="1:20" ht="15.75" customHeight="1">
      <c r="A91" s="199"/>
      <c r="B91" s="61" t="s">
        <v>90</v>
      </c>
      <c r="C91" s="82">
        <v>84</v>
      </c>
      <c r="D91" s="102">
        <v>0</v>
      </c>
      <c r="E91" s="108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94"/>
      <c r="T91" s="55">
        <f>Раздел2!D91</f>
        <v>0</v>
      </c>
    </row>
    <row r="92" spans="1:20" ht="15.75" customHeight="1">
      <c r="A92" s="199"/>
      <c r="B92" s="61" t="s">
        <v>91</v>
      </c>
      <c r="C92" s="82">
        <v>85</v>
      </c>
      <c r="D92" s="102">
        <v>0</v>
      </c>
      <c r="E92" s="108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94"/>
      <c r="T92" s="55">
        <f>Раздел2!D92</f>
        <v>0</v>
      </c>
    </row>
    <row r="93" spans="1:20" ht="15.75" customHeight="1">
      <c r="A93" s="199"/>
      <c r="B93" s="61" t="s">
        <v>92</v>
      </c>
      <c r="C93" s="82">
        <v>86</v>
      </c>
      <c r="D93" s="102">
        <v>2</v>
      </c>
      <c r="E93" s="108">
        <v>2</v>
      </c>
      <c r="F93" s="102">
        <v>0</v>
      </c>
      <c r="G93" s="102">
        <v>2</v>
      </c>
      <c r="H93" s="102">
        <v>0</v>
      </c>
      <c r="I93" s="102">
        <v>1</v>
      </c>
      <c r="J93" s="102">
        <v>0</v>
      </c>
      <c r="K93" s="102">
        <v>1</v>
      </c>
      <c r="L93" s="102">
        <v>0</v>
      </c>
      <c r="M93" s="102">
        <v>1</v>
      </c>
      <c r="N93" s="102">
        <v>1</v>
      </c>
      <c r="O93" s="102">
        <v>0</v>
      </c>
      <c r="P93" s="102">
        <v>0</v>
      </c>
      <c r="Q93" s="102">
        <v>0</v>
      </c>
      <c r="R93" s="194"/>
      <c r="T93" s="55">
        <f>Раздел2!D93</f>
        <v>2</v>
      </c>
    </row>
    <row r="94" spans="1:20" ht="15.75" customHeight="1">
      <c r="A94" s="199"/>
      <c r="B94" s="61" t="s">
        <v>93</v>
      </c>
      <c r="C94" s="82">
        <v>87</v>
      </c>
      <c r="D94" s="102">
        <v>1</v>
      </c>
      <c r="E94" s="108">
        <v>1</v>
      </c>
      <c r="F94" s="102">
        <v>1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1</v>
      </c>
      <c r="N94" s="102">
        <v>0</v>
      </c>
      <c r="O94" s="102">
        <v>0</v>
      </c>
      <c r="P94" s="102">
        <v>0</v>
      </c>
      <c r="Q94" s="102">
        <v>0</v>
      </c>
      <c r="R94" s="194"/>
      <c r="T94" s="55">
        <f>Раздел2!D94</f>
        <v>1</v>
      </c>
    </row>
    <row r="95" spans="1:20" ht="15.75" customHeight="1">
      <c r="A95" s="199"/>
      <c r="B95" s="61" t="s">
        <v>94</v>
      </c>
      <c r="C95" s="82">
        <v>88</v>
      </c>
      <c r="D95" s="102">
        <v>0</v>
      </c>
      <c r="E95" s="108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94"/>
      <c r="T95" s="55">
        <f>Раздел2!D95</f>
        <v>0</v>
      </c>
    </row>
    <row r="96" spans="1:20" ht="15.75" customHeight="1">
      <c r="A96" s="199"/>
      <c r="B96" s="61" t="s">
        <v>95</v>
      </c>
      <c r="C96" s="82">
        <v>89</v>
      </c>
      <c r="D96" s="102">
        <v>1</v>
      </c>
      <c r="E96" s="108">
        <v>1</v>
      </c>
      <c r="F96" s="102">
        <v>1</v>
      </c>
      <c r="G96" s="102">
        <v>0</v>
      </c>
      <c r="H96" s="102">
        <v>0</v>
      </c>
      <c r="I96" s="102">
        <v>0</v>
      </c>
      <c r="J96" s="102">
        <v>1</v>
      </c>
      <c r="K96" s="102">
        <v>0</v>
      </c>
      <c r="L96" s="102">
        <v>0</v>
      </c>
      <c r="M96" s="102">
        <v>0</v>
      </c>
      <c r="N96" s="102">
        <v>1</v>
      </c>
      <c r="O96" s="102">
        <v>0</v>
      </c>
      <c r="P96" s="102">
        <v>0</v>
      </c>
      <c r="Q96" s="102">
        <v>0</v>
      </c>
      <c r="R96" s="194"/>
      <c r="T96" s="55">
        <f>Раздел2!D96</f>
        <v>1</v>
      </c>
    </row>
    <row r="97" spans="1:20" ht="15.75" customHeight="1">
      <c r="A97" s="199"/>
      <c r="B97" s="61" t="s">
        <v>96</v>
      </c>
      <c r="C97" s="82">
        <v>90</v>
      </c>
      <c r="D97" s="102">
        <v>13</v>
      </c>
      <c r="E97" s="108">
        <v>10</v>
      </c>
      <c r="F97" s="102">
        <v>5</v>
      </c>
      <c r="G97" s="102">
        <v>3</v>
      </c>
      <c r="H97" s="102">
        <v>4</v>
      </c>
      <c r="I97" s="102">
        <v>3</v>
      </c>
      <c r="J97" s="102">
        <v>3</v>
      </c>
      <c r="K97" s="102">
        <v>1</v>
      </c>
      <c r="L97" s="102">
        <v>2</v>
      </c>
      <c r="M97" s="102">
        <v>3</v>
      </c>
      <c r="N97" s="102">
        <v>0</v>
      </c>
      <c r="O97" s="102">
        <v>5</v>
      </c>
      <c r="P97" s="102">
        <v>2</v>
      </c>
      <c r="Q97" s="102">
        <v>1</v>
      </c>
      <c r="R97" s="194"/>
      <c r="T97" s="55">
        <f>Раздел2!D97</f>
        <v>7</v>
      </c>
    </row>
    <row r="98" spans="1:20" ht="15.75" customHeight="1">
      <c r="A98" s="199"/>
      <c r="B98" s="61" t="s">
        <v>97</v>
      </c>
      <c r="C98" s="82">
        <v>91</v>
      </c>
      <c r="D98" s="102">
        <v>0</v>
      </c>
      <c r="E98" s="108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94"/>
      <c r="T98" s="55">
        <f>Раздел2!D98</f>
        <v>0</v>
      </c>
    </row>
    <row r="99" spans="1:20" ht="15.75" customHeight="1">
      <c r="A99" s="199"/>
      <c r="B99" s="61" t="s">
        <v>98</v>
      </c>
      <c r="C99" s="82">
        <v>92</v>
      </c>
      <c r="D99" s="102">
        <v>0</v>
      </c>
      <c r="E99" s="108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94"/>
      <c r="T99" s="55">
        <f>Раздел2!D99</f>
        <v>0</v>
      </c>
    </row>
    <row r="100" spans="1:20" ht="15.75" customHeight="1">
      <c r="A100" s="199"/>
      <c r="B100" s="61" t="s">
        <v>99</v>
      </c>
      <c r="C100" s="82">
        <v>93</v>
      </c>
      <c r="D100" s="102">
        <v>2</v>
      </c>
      <c r="E100" s="108">
        <v>1</v>
      </c>
      <c r="F100" s="102">
        <v>1</v>
      </c>
      <c r="G100" s="102">
        <v>0</v>
      </c>
      <c r="H100" s="102">
        <v>0</v>
      </c>
      <c r="I100" s="102">
        <v>0</v>
      </c>
      <c r="J100" s="102">
        <v>1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1</v>
      </c>
      <c r="Q100" s="102">
        <v>1</v>
      </c>
      <c r="R100" s="194"/>
      <c r="T100" s="55">
        <f>Раздел2!D100</f>
        <v>1</v>
      </c>
    </row>
    <row r="101" spans="1:20" ht="15.75" customHeight="1">
      <c r="A101" s="199"/>
      <c r="B101" s="61" t="s">
        <v>100</v>
      </c>
      <c r="C101" s="82">
        <v>94</v>
      </c>
      <c r="D101" s="102">
        <v>0</v>
      </c>
      <c r="E101" s="108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94"/>
      <c r="T101" s="55">
        <f>Раздел2!D101</f>
        <v>0</v>
      </c>
    </row>
    <row r="102" spans="1:20" ht="15.75" customHeight="1">
      <c r="A102" s="199"/>
      <c r="B102" s="61" t="s">
        <v>101</v>
      </c>
      <c r="C102" s="82">
        <v>95</v>
      </c>
      <c r="D102" s="102">
        <v>0</v>
      </c>
      <c r="E102" s="108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94"/>
      <c r="T102" s="55">
        <f>Раздел2!D102</f>
        <v>0</v>
      </c>
    </row>
    <row r="103" spans="1:20" ht="15.75" customHeight="1">
      <c r="A103" s="199"/>
      <c r="B103" s="61" t="s">
        <v>102</v>
      </c>
      <c r="C103" s="82">
        <v>96</v>
      </c>
      <c r="D103" s="102">
        <v>0</v>
      </c>
      <c r="E103" s="108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94"/>
      <c r="T103" s="55">
        <f>Раздел2!D103</f>
        <v>0</v>
      </c>
    </row>
    <row r="104" spans="1:20" ht="36" customHeight="1">
      <c r="A104" s="199"/>
      <c r="B104" s="61" t="s">
        <v>216</v>
      </c>
      <c r="C104" s="82">
        <v>97</v>
      </c>
      <c r="D104" s="89">
        <v>119</v>
      </c>
      <c r="E104" s="89">
        <v>69</v>
      </c>
      <c r="F104" s="89">
        <v>48</v>
      </c>
      <c r="G104" s="89">
        <v>18</v>
      </c>
      <c r="H104" s="89">
        <v>39</v>
      </c>
      <c r="I104" s="89">
        <v>11</v>
      </c>
      <c r="J104" s="89">
        <v>8</v>
      </c>
      <c r="K104" s="89">
        <v>15</v>
      </c>
      <c r="L104" s="89">
        <v>15</v>
      </c>
      <c r="M104" s="89">
        <v>11</v>
      </c>
      <c r="N104" s="89">
        <v>21</v>
      </c>
      <c r="O104" s="89">
        <v>26</v>
      </c>
      <c r="P104" s="89">
        <v>11</v>
      </c>
      <c r="Q104" s="89">
        <v>0</v>
      </c>
      <c r="R104" s="194"/>
      <c r="T104" s="55">
        <f>Раздел2!D104</f>
        <v>33</v>
      </c>
    </row>
    <row r="105" spans="1:20" ht="15.75" customHeight="1">
      <c r="A105" s="199"/>
      <c r="B105" s="62" t="s">
        <v>103</v>
      </c>
      <c r="C105" s="82">
        <v>98</v>
      </c>
      <c r="D105" s="102">
        <v>119</v>
      </c>
      <c r="E105" s="108">
        <v>69</v>
      </c>
      <c r="F105" s="102">
        <v>48</v>
      </c>
      <c r="G105" s="102">
        <v>18</v>
      </c>
      <c r="H105" s="102">
        <v>39</v>
      </c>
      <c r="I105" s="102">
        <v>11</v>
      </c>
      <c r="J105" s="102">
        <v>8</v>
      </c>
      <c r="K105" s="102">
        <v>15</v>
      </c>
      <c r="L105" s="102">
        <v>15</v>
      </c>
      <c r="M105" s="102">
        <v>11</v>
      </c>
      <c r="N105" s="102">
        <v>21</v>
      </c>
      <c r="O105" s="102">
        <v>26</v>
      </c>
      <c r="P105" s="102">
        <v>11</v>
      </c>
      <c r="Q105" s="102">
        <v>0</v>
      </c>
      <c r="R105" s="194"/>
      <c r="T105" s="55">
        <f>Раздел2!D105</f>
        <v>33</v>
      </c>
    </row>
    <row r="106" spans="1:20" ht="15.75" customHeight="1">
      <c r="A106" s="199"/>
      <c r="B106" s="62" t="s">
        <v>214</v>
      </c>
      <c r="C106" s="82">
        <v>99</v>
      </c>
      <c r="D106" s="102">
        <v>0</v>
      </c>
      <c r="E106" s="108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94"/>
      <c r="T106" s="55">
        <f>Раздел2!D106</f>
        <v>0</v>
      </c>
    </row>
    <row r="107" spans="1:20" ht="15.75" customHeight="1">
      <c r="A107" s="199"/>
      <c r="B107" s="62" t="s">
        <v>207</v>
      </c>
      <c r="C107" s="82">
        <v>100</v>
      </c>
      <c r="D107" s="102">
        <v>0</v>
      </c>
      <c r="E107" s="108">
        <v>0</v>
      </c>
      <c r="F107" s="102">
        <v>0</v>
      </c>
      <c r="G107" s="102">
        <v>0</v>
      </c>
      <c r="H107" s="102">
        <v>0</v>
      </c>
      <c r="I107" s="102">
        <v>0</v>
      </c>
      <c r="J107" s="102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94"/>
      <c r="T107" s="55">
        <f>Раздел2!D107</f>
        <v>0</v>
      </c>
    </row>
    <row r="108" spans="1:20" ht="25.5" customHeight="1">
      <c r="A108" s="199"/>
      <c r="B108" s="61" t="s">
        <v>217</v>
      </c>
      <c r="C108" s="82">
        <v>101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194"/>
      <c r="T108" s="55">
        <f>Раздел2!D108</f>
        <v>0</v>
      </c>
    </row>
    <row r="109" spans="1:20" ht="15.75" customHeight="1">
      <c r="A109" s="199"/>
      <c r="B109" s="62" t="s">
        <v>104</v>
      </c>
      <c r="C109" s="82">
        <v>102</v>
      </c>
      <c r="D109" s="102">
        <v>0</v>
      </c>
      <c r="E109" s="108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94"/>
      <c r="T109" s="55">
        <f>Раздел2!D109</f>
        <v>0</v>
      </c>
    </row>
    <row r="110" spans="1:20" ht="15.75" customHeight="1">
      <c r="A110" s="199"/>
      <c r="B110" s="62" t="s">
        <v>208</v>
      </c>
      <c r="C110" s="82">
        <v>103</v>
      </c>
      <c r="D110" s="102">
        <v>0</v>
      </c>
      <c r="E110" s="108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94"/>
      <c r="T110" s="55">
        <f>Раздел2!D110</f>
        <v>0</v>
      </c>
    </row>
    <row r="111" spans="1:20" ht="15.75" customHeight="1">
      <c r="A111" s="199"/>
      <c r="B111" s="61" t="s">
        <v>105</v>
      </c>
      <c r="C111" s="82">
        <v>104</v>
      </c>
      <c r="D111" s="102">
        <v>0</v>
      </c>
      <c r="E111" s="108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94"/>
      <c r="T111" s="55">
        <f>Раздел2!D111</f>
        <v>0</v>
      </c>
    </row>
    <row r="112" spans="1:20" ht="15.75" customHeight="1">
      <c r="A112" s="199"/>
      <c r="B112" s="61" t="s">
        <v>106</v>
      </c>
      <c r="C112" s="82">
        <v>105</v>
      </c>
      <c r="D112" s="102">
        <v>0</v>
      </c>
      <c r="E112" s="108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94"/>
      <c r="T112" s="55">
        <f>Раздел2!D112</f>
        <v>0</v>
      </c>
    </row>
    <row r="113" spans="1:20" ht="15.75" customHeight="1">
      <c r="A113" s="199"/>
      <c r="B113" s="61" t="s">
        <v>107</v>
      </c>
      <c r="C113" s="82">
        <v>106</v>
      </c>
      <c r="D113" s="102">
        <v>23</v>
      </c>
      <c r="E113" s="108">
        <v>20</v>
      </c>
      <c r="F113" s="102">
        <v>14</v>
      </c>
      <c r="G113" s="102">
        <v>6</v>
      </c>
      <c r="H113" s="102">
        <v>11</v>
      </c>
      <c r="I113" s="102">
        <v>4</v>
      </c>
      <c r="J113" s="102">
        <v>5</v>
      </c>
      <c r="K113" s="102">
        <v>2</v>
      </c>
      <c r="L113" s="102">
        <v>2</v>
      </c>
      <c r="M113" s="102">
        <v>6</v>
      </c>
      <c r="N113" s="102">
        <v>3</v>
      </c>
      <c r="O113" s="102">
        <v>9</v>
      </c>
      <c r="P113" s="102">
        <v>2</v>
      </c>
      <c r="Q113" s="102">
        <v>1</v>
      </c>
      <c r="R113" s="194"/>
      <c r="T113" s="55">
        <f>Раздел2!D113</f>
        <v>9</v>
      </c>
    </row>
    <row r="114" spans="1:20" ht="15.75" customHeight="1">
      <c r="A114" s="199"/>
      <c r="B114" s="61" t="s">
        <v>108</v>
      </c>
      <c r="C114" s="82">
        <v>107</v>
      </c>
      <c r="D114" s="102">
        <v>15</v>
      </c>
      <c r="E114" s="108">
        <v>14</v>
      </c>
      <c r="F114" s="102">
        <v>12</v>
      </c>
      <c r="G114" s="102">
        <v>2</v>
      </c>
      <c r="H114" s="102">
        <v>4</v>
      </c>
      <c r="I114" s="102">
        <v>0</v>
      </c>
      <c r="J114" s="102">
        <v>2</v>
      </c>
      <c r="K114" s="102">
        <v>3</v>
      </c>
      <c r="L114" s="102">
        <v>2</v>
      </c>
      <c r="M114" s="102">
        <v>2</v>
      </c>
      <c r="N114" s="102">
        <v>5</v>
      </c>
      <c r="O114" s="102">
        <v>4</v>
      </c>
      <c r="P114" s="102">
        <v>3</v>
      </c>
      <c r="Q114" s="102">
        <v>0</v>
      </c>
      <c r="R114" s="194"/>
      <c r="T114" s="55">
        <f>Раздел2!D114</f>
        <v>8</v>
      </c>
    </row>
    <row r="115" spans="1:20" ht="15.75" customHeight="1">
      <c r="A115" s="199"/>
      <c r="B115" s="61" t="s">
        <v>109</v>
      </c>
      <c r="C115" s="82">
        <v>108</v>
      </c>
      <c r="D115" s="102">
        <v>0</v>
      </c>
      <c r="E115" s="108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94"/>
      <c r="T115" s="55">
        <f>Раздел2!D115</f>
        <v>0</v>
      </c>
    </row>
    <row r="116" spans="1:20" ht="15.75" customHeight="1">
      <c r="A116" s="199"/>
      <c r="B116" s="61" t="s">
        <v>111</v>
      </c>
      <c r="C116" s="82">
        <v>109</v>
      </c>
      <c r="D116" s="102">
        <v>0</v>
      </c>
      <c r="E116" s="108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94"/>
      <c r="T116" s="55">
        <f>Раздел2!D116</f>
        <v>0</v>
      </c>
    </row>
    <row r="117" spans="1:20" ht="25.5" customHeight="1">
      <c r="A117" s="199"/>
      <c r="B117" s="61" t="s">
        <v>209</v>
      </c>
      <c r="C117" s="82">
        <v>110</v>
      </c>
      <c r="D117" s="102">
        <v>2</v>
      </c>
      <c r="E117" s="108">
        <v>2</v>
      </c>
      <c r="F117" s="102">
        <v>2</v>
      </c>
      <c r="G117" s="102">
        <v>0</v>
      </c>
      <c r="H117" s="102">
        <v>2</v>
      </c>
      <c r="I117" s="102">
        <v>0</v>
      </c>
      <c r="J117" s="102">
        <v>2</v>
      </c>
      <c r="K117" s="102">
        <v>0</v>
      </c>
      <c r="L117" s="102">
        <v>0</v>
      </c>
      <c r="M117" s="102">
        <v>0</v>
      </c>
      <c r="N117" s="102">
        <v>1</v>
      </c>
      <c r="O117" s="102">
        <v>1</v>
      </c>
      <c r="P117" s="102">
        <v>0</v>
      </c>
      <c r="Q117" s="102">
        <v>2</v>
      </c>
      <c r="R117" s="194"/>
      <c r="T117" s="55">
        <f>Раздел2!D117</f>
        <v>1</v>
      </c>
    </row>
    <row r="118" spans="1:20" ht="25.5" customHeight="1">
      <c r="A118" s="199"/>
      <c r="B118" s="61" t="s">
        <v>112</v>
      </c>
      <c r="C118" s="82">
        <v>111</v>
      </c>
      <c r="D118" s="102">
        <v>7</v>
      </c>
      <c r="E118" s="108">
        <v>5</v>
      </c>
      <c r="F118" s="102">
        <v>3</v>
      </c>
      <c r="G118" s="102">
        <v>2</v>
      </c>
      <c r="H118" s="102">
        <v>3</v>
      </c>
      <c r="I118" s="102">
        <v>0</v>
      </c>
      <c r="J118" s="102">
        <v>0</v>
      </c>
      <c r="K118" s="102">
        <v>2</v>
      </c>
      <c r="L118" s="102">
        <v>0</v>
      </c>
      <c r="M118" s="102">
        <v>0</v>
      </c>
      <c r="N118" s="102">
        <v>4</v>
      </c>
      <c r="O118" s="102">
        <v>1</v>
      </c>
      <c r="P118" s="102">
        <v>0</v>
      </c>
      <c r="Q118" s="102">
        <v>0</v>
      </c>
      <c r="R118" s="194"/>
      <c r="T118" s="55">
        <f>Раздел2!D118</f>
        <v>3</v>
      </c>
    </row>
    <row r="119" spans="1:18" ht="15.75" customHeight="1">
      <c r="A119" s="199"/>
      <c r="B119" s="63" t="s">
        <v>176</v>
      </c>
      <c r="C119" s="82">
        <v>112</v>
      </c>
      <c r="D119" s="89">
        <v>674</v>
      </c>
      <c r="E119" s="89">
        <v>445</v>
      </c>
      <c r="F119" s="89">
        <v>323</v>
      </c>
      <c r="G119" s="89">
        <v>114</v>
      </c>
      <c r="H119" s="89">
        <v>271</v>
      </c>
      <c r="I119" s="89">
        <v>76</v>
      </c>
      <c r="J119" s="89">
        <v>121</v>
      </c>
      <c r="K119" s="89">
        <v>87</v>
      </c>
      <c r="L119" s="89">
        <v>71</v>
      </c>
      <c r="M119" s="89">
        <v>74</v>
      </c>
      <c r="N119" s="89">
        <v>137</v>
      </c>
      <c r="O119" s="89">
        <v>171</v>
      </c>
      <c r="P119" s="89">
        <v>63</v>
      </c>
      <c r="Q119" s="89">
        <v>13</v>
      </c>
      <c r="R119" s="194"/>
    </row>
    <row r="120" spans="1:19" ht="36" customHeight="1">
      <c r="A120" s="199"/>
      <c r="B120" s="61" t="s">
        <v>218</v>
      </c>
      <c r="C120" s="82">
        <v>113</v>
      </c>
      <c r="D120" s="89">
        <v>648</v>
      </c>
      <c r="E120" s="89">
        <v>430</v>
      </c>
      <c r="F120" s="89">
        <v>315</v>
      </c>
      <c r="G120" s="89">
        <v>107</v>
      </c>
      <c r="H120" s="89">
        <v>263</v>
      </c>
      <c r="I120" s="89">
        <v>72</v>
      </c>
      <c r="J120" s="89">
        <v>116</v>
      </c>
      <c r="K120" s="89">
        <v>82</v>
      </c>
      <c r="L120" s="89">
        <v>67</v>
      </c>
      <c r="M120" s="89">
        <v>72</v>
      </c>
      <c r="N120" s="89">
        <v>131</v>
      </c>
      <c r="O120" s="89">
        <v>166</v>
      </c>
      <c r="P120" s="89">
        <v>61</v>
      </c>
      <c r="Q120" s="89">
        <v>13</v>
      </c>
      <c r="R120" s="194"/>
      <c r="S120" s="84">
        <f>Раздел1!E9</f>
        <v>40</v>
      </c>
    </row>
    <row r="121" spans="1:19" ht="57" customHeight="1">
      <c r="A121" s="199"/>
      <c r="B121" s="61" t="s">
        <v>219</v>
      </c>
      <c r="C121" s="82">
        <v>114</v>
      </c>
      <c r="D121" s="102">
        <v>648</v>
      </c>
      <c r="E121" s="108">
        <v>430</v>
      </c>
      <c r="F121" s="102">
        <v>315</v>
      </c>
      <c r="G121" s="102">
        <v>107</v>
      </c>
      <c r="H121" s="102">
        <v>263</v>
      </c>
      <c r="I121" s="102">
        <v>72</v>
      </c>
      <c r="J121" s="102">
        <v>116</v>
      </c>
      <c r="K121" s="102">
        <v>82</v>
      </c>
      <c r="L121" s="102">
        <v>67</v>
      </c>
      <c r="M121" s="102">
        <v>72</v>
      </c>
      <c r="N121" s="102">
        <v>131</v>
      </c>
      <c r="O121" s="102">
        <v>166</v>
      </c>
      <c r="P121" s="102">
        <v>61</v>
      </c>
      <c r="Q121" s="102">
        <v>13</v>
      </c>
      <c r="R121" s="194"/>
      <c r="S121" s="84">
        <f>Раздел1!E6</f>
        <v>40</v>
      </c>
    </row>
    <row r="122" spans="1:19" ht="25.5" customHeight="1">
      <c r="A122" s="199"/>
      <c r="B122" s="61" t="s">
        <v>220</v>
      </c>
      <c r="C122" s="82">
        <v>115</v>
      </c>
      <c r="D122" s="102">
        <v>0</v>
      </c>
      <c r="E122" s="108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94"/>
      <c r="S122" s="84">
        <f>Раздел1!E7</f>
        <v>0</v>
      </c>
    </row>
    <row r="123" spans="1:19" ht="25.5" customHeight="1">
      <c r="A123" s="199"/>
      <c r="B123" s="61" t="s">
        <v>221</v>
      </c>
      <c r="C123" s="82">
        <v>116</v>
      </c>
      <c r="D123" s="102">
        <v>0</v>
      </c>
      <c r="E123" s="108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94"/>
      <c r="S123" s="84">
        <f>Раздел1!E8</f>
        <v>0</v>
      </c>
    </row>
    <row r="124" spans="1:19" ht="15.75" customHeight="1">
      <c r="A124" s="199"/>
      <c r="B124" s="61" t="s">
        <v>210</v>
      </c>
      <c r="C124" s="82">
        <v>117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194"/>
      <c r="S124" s="84">
        <f>Раздел1!F9</f>
        <v>0</v>
      </c>
    </row>
    <row r="125" spans="1:19" ht="46.5" customHeight="1">
      <c r="A125" s="199"/>
      <c r="B125" s="61" t="s">
        <v>222</v>
      </c>
      <c r="C125" s="82">
        <v>118</v>
      </c>
      <c r="D125" s="102">
        <v>0</v>
      </c>
      <c r="E125" s="108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94"/>
      <c r="S125" s="84">
        <f>Раздел1!F6</f>
        <v>0</v>
      </c>
    </row>
    <row r="126" spans="1:19" ht="25.5" customHeight="1">
      <c r="A126" s="199"/>
      <c r="B126" s="61" t="s">
        <v>223</v>
      </c>
      <c r="C126" s="82">
        <v>119</v>
      </c>
      <c r="D126" s="102">
        <v>0</v>
      </c>
      <c r="E126" s="108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02">
        <v>0</v>
      </c>
      <c r="L126" s="102">
        <v>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94"/>
      <c r="S126" s="84">
        <f>Раздел1!F7</f>
        <v>0</v>
      </c>
    </row>
    <row r="127" spans="1:19" ht="25.5" customHeight="1">
      <c r="A127" s="199"/>
      <c r="B127" s="61" t="s">
        <v>221</v>
      </c>
      <c r="C127" s="82">
        <v>120</v>
      </c>
      <c r="D127" s="102">
        <v>0</v>
      </c>
      <c r="E127" s="108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94"/>
      <c r="S127" s="84">
        <f>Раздел1!F8</f>
        <v>0</v>
      </c>
    </row>
    <row r="128" spans="1:19" ht="15.75" customHeight="1">
      <c r="A128" s="199"/>
      <c r="B128" s="61" t="s">
        <v>173</v>
      </c>
      <c r="C128" s="82">
        <v>121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194"/>
      <c r="S128" s="84">
        <f>Раздел1!G9</f>
        <v>0</v>
      </c>
    </row>
    <row r="129" spans="1:19" ht="46.5" customHeight="1">
      <c r="A129" s="199"/>
      <c r="B129" s="61" t="s">
        <v>222</v>
      </c>
      <c r="C129" s="82">
        <v>122</v>
      </c>
      <c r="D129" s="102">
        <v>0</v>
      </c>
      <c r="E129" s="108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94"/>
      <c r="S129" s="84">
        <f>Раздел1!G6</f>
        <v>0</v>
      </c>
    </row>
    <row r="130" spans="1:19" ht="25.5" customHeight="1">
      <c r="A130" s="199"/>
      <c r="B130" s="61" t="s">
        <v>220</v>
      </c>
      <c r="C130" s="82">
        <v>123</v>
      </c>
      <c r="D130" s="102">
        <v>0</v>
      </c>
      <c r="E130" s="108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94"/>
      <c r="S130" s="84">
        <f>Раздел1!G7</f>
        <v>0</v>
      </c>
    </row>
    <row r="131" spans="1:19" ht="25.5" customHeight="1">
      <c r="A131" s="199"/>
      <c r="B131" s="61" t="s">
        <v>221</v>
      </c>
      <c r="C131" s="82">
        <v>124</v>
      </c>
      <c r="D131" s="102">
        <v>0</v>
      </c>
      <c r="E131" s="108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94"/>
      <c r="S131" s="84">
        <f>Раздел1!G8</f>
        <v>0</v>
      </c>
    </row>
    <row r="132" spans="1:19" ht="15.75" customHeight="1">
      <c r="A132" s="199"/>
      <c r="B132" s="61" t="s">
        <v>174</v>
      </c>
      <c r="C132" s="82">
        <v>125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194"/>
      <c r="S132" s="84">
        <f>Раздел1!H9</f>
        <v>0</v>
      </c>
    </row>
    <row r="133" spans="1:19" ht="46.5" customHeight="1">
      <c r="A133" s="199"/>
      <c r="B133" s="61" t="s">
        <v>222</v>
      </c>
      <c r="C133" s="82">
        <v>126</v>
      </c>
      <c r="D133" s="102">
        <v>0</v>
      </c>
      <c r="E133" s="108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94"/>
      <c r="S133" s="84">
        <f>Раздел1!H6</f>
        <v>0</v>
      </c>
    </row>
    <row r="134" spans="1:19" ht="25.5" customHeight="1">
      <c r="A134" s="199"/>
      <c r="B134" s="61" t="s">
        <v>220</v>
      </c>
      <c r="C134" s="82">
        <v>127</v>
      </c>
      <c r="D134" s="102">
        <v>0</v>
      </c>
      <c r="E134" s="108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94"/>
      <c r="S134" s="84">
        <f>Раздел1!H7</f>
        <v>0</v>
      </c>
    </row>
    <row r="135" spans="1:19" ht="25.5" customHeight="1">
      <c r="A135" s="199"/>
      <c r="B135" s="61" t="s">
        <v>221</v>
      </c>
      <c r="C135" s="82">
        <v>128</v>
      </c>
      <c r="D135" s="102">
        <v>0</v>
      </c>
      <c r="E135" s="108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94"/>
      <c r="S135" s="84">
        <f>Раздел1!H8</f>
        <v>0</v>
      </c>
    </row>
    <row r="136" spans="1:19" ht="15.75" customHeight="1">
      <c r="A136" s="199"/>
      <c r="B136" s="61" t="s">
        <v>135</v>
      </c>
      <c r="C136" s="82">
        <v>129</v>
      </c>
      <c r="D136" s="89">
        <v>26</v>
      </c>
      <c r="E136" s="89">
        <v>15</v>
      </c>
      <c r="F136" s="89">
        <v>8</v>
      </c>
      <c r="G136" s="89">
        <v>7</v>
      </c>
      <c r="H136" s="89">
        <v>8</v>
      </c>
      <c r="I136" s="89">
        <v>4</v>
      </c>
      <c r="J136" s="89">
        <v>5</v>
      </c>
      <c r="K136" s="89">
        <v>5</v>
      </c>
      <c r="L136" s="89">
        <v>4</v>
      </c>
      <c r="M136" s="89">
        <v>2</v>
      </c>
      <c r="N136" s="89">
        <v>6</v>
      </c>
      <c r="O136" s="89">
        <v>5</v>
      </c>
      <c r="P136" s="89">
        <v>2</v>
      </c>
      <c r="Q136" s="89">
        <v>0</v>
      </c>
      <c r="R136" s="194"/>
      <c r="S136" s="84">
        <f>Раздел1!I9</f>
        <v>3</v>
      </c>
    </row>
    <row r="137" spans="1:19" ht="46.5" customHeight="1">
      <c r="A137" s="199"/>
      <c r="B137" s="61" t="s">
        <v>224</v>
      </c>
      <c r="C137" s="82">
        <v>130</v>
      </c>
      <c r="D137" s="102">
        <v>26</v>
      </c>
      <c r="E137" s="108">
        <v>15</v>
      </c>
      <c r="F137" s="102">
        <v>8</v>
      </c>
      <c r="G137" s="102">
        <v>7</v>
      </c>
      <c r="H137" s="102">
        <v>8</v>
      </c>
      <c r="I137" s="102">
        <v>4</v>
      </c>
      <c r="J137" s="102">
        <v>5</v>
      </c>
      <c r="K137" s="102">
        <v>5</v>
      </c>
      <c r="L137" s="102">
        <v>4</v>
      </c>
      <c r="M137" s="102">
        <v>2</v>
      </c>
      <c r="N137" s="102">
        <v>6</v>
      </c>
      <c r="O137" s="102">
        <v>5</v>
      </c>
      <c r="P137" s="102">
        <v>2</v>
      </c>
      <c r="Q137" s="102">
        <v>0</v>
      </c>
      <c r="R137" s="194"/>
      <c r="S137" s="84">
        <f>Раздел1!I6</f>
        <v>3</v>
      </c>
    </row>
    <row r="138" spans="1:19" ht="25.5" customHeight="1">
      <c r="A138" s="199"/>
      <c r="B138" s="61" t="s">
        <v>220</v>
      </c>
      <c r="C138" s="82">
        <v>131</v>
      </c>
      <c r="D138" s="102">
        <v>0</v>
      </c>
      <c r="E138" s="108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94"/>
      <c r="S138" s="84">
        <f>Раздел1!I7</f>
        <v>0</v>
      </c>
    </row>
    <row r="139" spans="1:19" ht="25.5" customHeight="1">
      <c r="A139" s="199"/>
      <c r="B139" s="61" t="s">
        <v>221</v>
      </c>
      <c r="C139" s="82">
        <v>132</v>
      </c>
      <c r="D139" s="102">
        <v>0</v>
      </c>
      <c r="E139" s="108">
        <v>0</v>
      </c>
      <c r="F139" s="102">
        <v>0</v>
      </c>
      <c r="G139" s="102">
        <v>0</v>
      </c>
      <c r="H139" s="102">
        <v>0</v>
      </c>
      <c r="I139" s="102">
        <v>0</v>
      </c>
      <c r="J139" s="102">
        <v>0</v>
      </c>
      <c r="K139" s="102">
        <v>0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94"/>
      <c r="S139" s="84">
        <f>Раздел1!I8</f>
        <v>0</v>
      </c>
    </row>
  </sheetData>
  <sheetProtection password="D901" sheet="1" objects="1" scenarios="1" selectLockedCells="1"/>
  <mergeCells count="25"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  <mergeCell ref="M4:P4"/>
    <mergeCell ref="F4:I4"/>
    <mergeCell ref="G5:G6"/>
    <mergeCell ref="K5:K6"/>
    <mergeCell ref="L5:L6"/>
    <mergeCell ref="Q4:Q6"/>
    <mergeCell ref="D5:D6"/>
    <mergeCell ref="E5:E6"/>
    <mergeCell ref="P5:P6"/>
    <mergeCell ref="N5:N6"/>
    <mergeCell ref="F5:F6"/>
    <mergeCell ref="M5:M6"/>
    <mergeCell ref="H5:I5"/>
    <mergeCell ref="J5:J6"/>
    <mergeCell ref="O5:O6"/>
  </mergeCells>
  <conditionalFormatting sqref="D8:E139">
    <cfRule type="expression" priority="37" dxfId="281" stopIfTrue="1">
      <formula>$D8&lt;$E8</formula>
    </cfRule>
  </conditionalFormatting>
  <conditionalFormatting sqref="E8:G139">
    <cfRule type="expression" priority="36" dxfId="281" stopIfTrue="1">
      <formula>$E8&lt;$F8+$G8</formula>
    </cfRule>
  </conditionalFormatting>
  <conditionalFormatting sqref="F8:F139 H8:H139">
    <cfRule type="expression" priority="35" dxfId="281" stopIfTrue="1">
      <formula>$F8&lt;$H8</formula>
    </cfRule>
  </conditionalFormatting>
  <conditionalFormatting sqref="G8:G139 I8:I139">
    <cfRule type="expression" priority="34" dxfId="281" stopIfTrue="1">
      <formula>$G8&lt;$I8</formula>
    </cfRule>
  </conditionalFormatting>
  <conditionalFormatting sqref="E8:E139 J8:L139">
    <cfRule type="expression" priority="33" dxfId="281" stopIfTrue="1">
      <formula>$E8&lt;$J8+$K8+$L8</formula>
    </cfRule>
  </conditionalFormatting>
  <conditionalFormatting sqref="E8:E139 Q8:Q139">
    <cfRule type="expression" priority="32" dxfId="281" stopIfTrue="1">
      <formula>$E8&lt;$Q8</formula>
    </cfRule>
  </conditionalFormatting>
  <conditionalFormatting sqref="D43:Q44">
    <cfRule type="expression" priority="31" dxfId="282" stopIfTrue="1">
      <formula>D$43&lt;D$44</formula>
    </cfRule>
  </conditionalFormatting>
  <conditionalFormatting sqref="D83:Q85">
    <cfRule type="expression" priority="30" dxfId="282" stopIfTrue="1">
      <formula>D$83&lt;D$84+D$85</formula>
    </cfRule>
  </conditionalFormatting>
  <conditionalFormatting sqref="D128:Q128 D119:Q120 D124:Q124 D132:Q132 D136:Q136">
    <cfRule type="expression" priority="29" dxfId="282" stopIfTrue="1">
      <formula>D$119&lt;&gt;D$120+D$124+D$128+D$132+D$136</formula>
    </cfRule>
  </conditionalFormatting>
  <conditionalFormatting sqref="D120:Q120">
    <cfRule type="expression" priority="28" dxfId="283" stopIfTrue="1">
      <formula>AND($S$120=0,D$120&lt;&gt;0)</formula>
    </cfRule>
  </conditionalFormatting>
  <conditionalFormatting sqref="D121:Q121">
    <cfRule type="expression" priority="27" dxfId="283" stopIfTrue="1">
      <formula>AND($S$121=0,D$121&lt;&gt;0)</formula>
    </cfRule>
  </conditionalFormatting>
  <conditionalFormatting sqref="D122:Q122">
    <cfRule type="expression" priority="26" dxfId="283" stopIfTrue="1">
      <formula>AND($S$122=0,D$122&lt;&gt;0)</formula>
    </cfRule>
  </conditionalFormatting>
  <conditionalFormatting sqref="D123:Q123">
    <cfRule type="expression" priority="25" dxfId="283" stopIfTrue="1">
      <formula>AND($S$123=0,D$123&lt;&gt;0)</formula>
    </cfRule>
  </conditionalFormatting>
  <conditionalFormatting sqref="D124:E124">
    <cfRule type="expression" priority="24" dxfId="283" stopIfTrue="1">
      <formula>AND($S$124=0,D$124&lt;&gt;0)</formula>
    </cfRule>
  </conditionalFormatting>
  <conditionalFormatting sqref="D125:Q125">
    <cfRule type="expression" priority="23" dxfId="283" stopIfTrue="1">
      <formula>AND($S$125=0,D$125&lt;&gt;0)</formula>
    </cfRule>
  </conditionalFormatting>
  <conditionalFormatting sqref="D126:Q126">
    <cfRule type="expression" priority="22" dxfId="283" stopIfTrue="1">
      <formula>AND($S$126=0,D$126&lt;&gt;0)</formula>
    </cfRule>
  </conditionalFormatting>
  <conditionalFormatting sqref="D127:Q127">
    <cfRule type="expression" priority="21" dxfId="283" stopIfTrue="1">
      <formula>AND($S$127=0,D$127&lt;&gt;0)</formula>
    </cfRule>
  </conditionalFormatting>
  <conditionalFormatting sqref="D128:Q128">
    <cfRule type="expression" priority="20" dxfId="283" stopIfTrue="1">
      <formula>AND($S$128=0,D$128&lt;&gt;0)</formula>
    </cfRule>
  </conditionalFormatting>
  <conditionalFormatting sqref="D129:Q129">
    <cfRule type="expression" priority="19" dxfId="283" stopIfTrue="1">
      <formula>AND($S$129=0,D$129&lt;&gt;0)</formula>
    </cfRule>
  </conditionalFormatting>
  <conditionalFormatting sqref="D130:Q130">
    <cfRule type="expression" priority="18" dxfId="283" stopIfTrue="1">
      <formula>AND($S$130=0,D$130&lt;&gt;0)</formula>
    </cfRule>
  </conditionalFormatting>
  <conditionalFormatting sqref="D131:Q131">
    <cfRule type="expression" priority="17" dxfId="283" stopIfTrue="1">
      <formula>AND($S$131=0,D$131&lt;&gt;0)</formula>
    </cfRule>
  </conditionalFormatting>
  <conditionalFormatting sqref="D132:Q132">
    <cfRule type="expression" priority="16" dxfId="283" stopIfTrue="1">
      <formula>AND($S$132=0,D$132&lt;&gt;0)</formula>
    </cfRule>
  </conditionalFormatting>
  <conditionalFormatting sqref="D133:Q133">
    <cfRule type="expression" priority="15" dxfId="283" stopIfTrue="1">
      <formula>AND($S$133=0,D$133&lt;&gt;0)</formula>
    </cfRule>
  </conditionalFormatting>
  <conditionalFormatting sqref="D134:Q134">
    <cfRule type="expression" priority="14" dxfId="281" stopIfTrue="1">
      <formula>AND($S$134=0,D$134&lt;&gt;0)</formula>
    </cfRule>
  </conditionalFormatting>
  <conditionalFormatting sqref="D135:Q135">
    <cfRule type="expression" priority="12" dxfId="283" stopIfTrue="1">
      <formula>AND($S$135=0,D$135&lt;&gt;0)</formula>
    </cfRule>
  </conditionalFormatting>
  <conditionalFormatting sqref="D136:Q136">
    <cfRule type="expression" priority="11" dxfId="281" stopIfTrue="1">
      <formula>AND($S$136=0,D$136&lt;&gt;0)</formula>
    </cfRule>
  </conditionalFormatting>
  <conditionalFormatting sqref="D137:Q137">
    <cfRule type="expression" priority="10" dxfId="283" stopIfTrue="1">
      <formula>AND($S$137=0,D$137&lt;&gt;0)</formula>
    </cfRule>
  </conditionalFormatting>
  <conditionalFormatting sqref="D138:Q138">
    <cfRule type="expression" priority="9" dxfId="283" stopIfTrue="1">
      <formula>AND($S$138=0,D$138&lt;&gt;0)</formula>
    </cfRule>
  </conditionalFormatting>
  <conditionalFormatting sqref="D139:Q139">
    <cfRule type="expression" priority="8" dxfId="283" stopIfTrue="1">
      <formula>AND($S$139=0,D$139&lt;&gt;0)</formula>
    </cfRule>
  </conditionalFormatting>
  <conditionalFormatting sqref="D8:Q118">
    <cfRule type="expression" priority="7" dxfId="283" stopIfTrue="1">
      <formula>AND(D8&lt;&gt;0,$T8=0)</formula>
    </cfRule>
  </conditionalFormatting>
  <conditionalFormatting sqref="E8:E139 M8:P139">
    <cfRule type="expression" priority="6" dxfId="281" stopIfTrue="1">
      <formula>$E8&lt;&gt;SUM($M8:$P8)</formula>
    </cfRule>
  </conditionalFormatting>
  <conditionalFormatting sqref="D121:Q123">
    <cfRule type="expression" priority="5" dxfId="10" stopIfTrue="1">
      <formula>$S$120=0</formula>
    </cfRule>
  </conditionalFormatting>
  <conditionalFormatting sqref="D125:Q127">
    <cfRule type="expression" priority="4" dxfId="10" stopIfTrue="1">
      <formula>$S$124=0</formula>
    </cfRule>
  </conditionalFormatting>
  <conditionalFormatting sqref="D129:Q131">
    <cfRule type="expression" priority="3" dxfId="10" stopIfTrue="1">
      <formula>$S$128=0</formula>
    </cfRule>
  </conditionalFormatting>
  <conditionalFormatting sqref="D133:Q135">
    <cfRule type="expression" priority="2" dxfId="10" stopIfTrue="1">
      <formula>$S$132=0</formula>
    </cfRule>
  </conditionalFormatting>
  <conditionalFormatting sqref="D137:Q139">
    <cfRule type="expression" priority="1" dxfId="10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user</cp:lastModifiedBy>
  <cp:lastPrinted>2014-12-19T00:15:16Z</cp:lastPrinted>
  <dcterms:created xsi:type="dcterms:W3CDTF">2012-10-18T07:04:17Z</dcterms:created>
  <dcterms:modified xsi:type="dcterms:W3CDTF">2015-02-11T11:10:51Z</dcterms:modified>
  <cp:category/>
  <cp:version/>
  <cp:contentType/>
  <cp:contentStatus/>
</cp:coreProperties>
</file>